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105" yWindow="-105" windowWidth="20730" windowHeight="11760"/>
  </bookViews>
  <sheets>
    <sheet name="Final" sheetId="2" r:id="rId1"/>
  </sheets>
  <calcPr calcId="124519"/>
</workbook>
</file>

<file path=xl/calcChain.xml><?xml version="1.0" encoding="utf-8"?>
<calcChain xmlns="http://schemas.openxmlformats.org/spreadsheetml/2006/main">
  <c r="K17" i="2"/>
  <c r="K18"/>
  <c r="K19"/>
  <c r="K23"/>
  <c r="K27"/>
  <c r="K16"/>
</calcChain>
</file>

<file path=xl/sharedStrings.xml><?xml version="1.0" encoding="utf-8"?>
<sst xmlns="http://schemas.openxmlformats.org/spreadsheetml/2006/main" count="55" uniqueCount="52">
  <si>
    <t>(See rule 42)</t>
  </si>
  <si>
    <t>Location</t>
  </si>
  <si>
    <t>Zone</t>
  </si>
  <si>
    <t>Plot Nos</t>
  </si>
  <si>
    <t>Roadside Plot</t>
  </si>
  <si>
    <t>Irrigated Land</t>
  </si>
  <si>
    <t>Cropped Area</t>
  </si>
  <si>
    <t>Economic</t>
  </si>
  <si>
    <t>Others</t>
  </si>
  <si>
    <t>Residential</t>
  </si>
  <si>
    <t>Commercial</t>
  </si>
  <si>
    <t>Institutional</t>
  </si>
  <si>
    <t>Industrial</t>
  </si>
  <si>
    <t>Form No-6</t>
  </si>
  <si>
    <t>Sale statistics of the land property for rural area</t>
  </si>
  <si>
    <t>Name Of Tahasil:  NIALI</t>
  </si>
  <si>
    <t>Name of Registration office: NIALI</t>
  </si>
  <si>
    <t xml:space="preserve">Name of the Village: </t>
  </si>
  <si>
    <t>Type of Land</t>
  </si>
  <si>
    <t>Existing BMV according to category of land(Rs)</t>
  </si>
  <si>
    <t>Last 2years average valuation (Highest 50%) statistics</t>
  </si>
  <si>
    <t>Value Suggested by Tahasildar(Rs)</t>
  </si>
  <si>
    <t>Value Recommended By SDLVC(Rs.)</t>
  </si>
  <si>
    <t>Value Fixed by DLVC(Rs.)</t>
  </si>
  <si>
    <t>Percentage Proposed for Enhancement</t>
  </si>
  <si>
    <t>Remarks percentage of increase/ decrease with reason</t>
  </si>
  <si>
    <t>Remark :- Plots to be clubbed in to appropriate zone on the basis of the factors as indicated in Appendix II.</t>
  </si>
  <si>
    <t>TAMPADA</t>
  </si>
  <si>
    <t>PS No:         186</t>
  </si>
  <si>
    <t>Double Crops</t>
  </si>
  <si>
    <t>Single Crop</t>
  </si>
  <si>
    <t>Fallow Land</t>
  </si>
  <si>
    <t>Social</t>
  </si>
  <si>
    <r>
      <rPr>
        <sz val="8"/>
        <rFont val="Times New Roman"/>
        <family val="1"/>
      </rPr>
      <t>Agricultural
Land</t>
    </r>
  </si>
  <si>
    <r>
      <rPr>
        <sz val="8"/>
        <rFont val="Times New Roman"/>
        <family val="1"/>
      </rPr>
      <t>National
Highway</t>
    </r>
  </si>
  <si>
    <r>
      <rPr>
        <sz val="8"/>
        <rFont val="Times New Roman"/>
        <family val="1"/>
      </rPr>
      <t>Zone I : Upto 50
meters from the road</t>
    </r>
  </si>
  <si>
    <r>
      <rPr>
        <sz val="8"/>
        <rFont val="Times New Roman"/>
        <family val="1"/>
      </rPr>
      <t>Zone II   50 to
200 meters from the road</t>
    </r>
  </si>
  <si>
    <r>
      <rPr>
        <sz val="8"/>
        <rFont val="Times New Roman"/>
        <family val="1"/>
      </rPr>
      <t>State Highway
and
Expressway</t>
    </r>
  </si>
  <si>
    <r>
      <rPr>
        <sz val="8"/>
        <rFont val="Times New Roman"/>
        <family val="1"/>
      </rPr>
      <t>Zone II . 50 to
200 meters from the road</t>
    </r>
  </si>
  <si>
    <r>
      <rPr>
        <sz val="8"/>
        <rFont val="Times New Roman"/>
        <family val="1"/>
      </rPr>
      <t>Other Major
Roads</t>
    </r>
  </si>
  <si>
    <r>
      <rPr>
        <sz val="8"/>
        <rFont val="Times New Roman"/>
        <family val="1"/>
      </rPr>
      <t>Interior Plot
(Beyond 200 meters form the road)</t>
    </r>
  </si>
  <si>
    <r>
      <rPr>
        <sz val="8"/>
        <rFont val="Times New Roman"/>
        <family val="1"/>
      </rPr>
      <t>Non-Irrigated
Land</t>
    </r>
  </si>
  <si>
    <r>
      <rPr>
        <sz val="8"/>
        <rFont val="Times New Roman"/>
        <family val="1"/>
      </rPr>
      <t>Project Area
(Social, Economic O</t>
    </r>
    <r>
      <rPr>
        <vertAlign val="superscript"/>
        <sz val="8"/>
        <rFont val="Times New Roman"/>
        <family val="1"/>
      </rPr>
      <t xml:space="preserve">F </t>
    </r>
    <r>
      <rPr>
        <sz val="8"/>
        <rFont val="Times New Roman"/>
        <family val="1"/>
      </rPr>
      <t>Other Development Project but not converted to Non-Agriculture
Purpose)</t>
    </r>
  </si>
  <si>
    <r>
      <rPr>
        <sz val="8"/>
        <rFont val="Times New Roman"/>
        <family val="1"/>
      </rPr>
      <t>Non-
Agricultural Land</t>
    </r>
  </si>
  <si>
    <r>
      <rPr>
        <sz val="8"/>
        <rFont val="Times New Roman"/>
        <family val="1"/>
      </rPr>
      <t>Miscellaneous
Land (Plots not defined hitherto)</t>
    </r>
  </si>
  <si>
    <t>1188, 1189</t>
  </si>
  <si>
    <t>1218, 1219, 122  1188, 1189, 1211, 1212, 1211, 1212, 1218, 1219, 122  2192, 2228, 1232, 1236, 1208, 1498, 1497, 1229, 123  844, 49  819, 2069, 814, 845, 846, 1258, 813, 815, 1206, 1209, 374, 85  1241, 377, 1048, 2197, 376, 1689, 1228, 373, 1187, 1096, 2195, 375, 817, 1234, 1227, 816, 1705, 1787, 1226, 847, 1221, 1246, 189  1887, 1888, 1889, 115  2205, 1274,  819/2535 , 1233,  1206/2536 ,  1705/2549 ,  1227/2559 , 1257,  1789/2610 , 1231,  1228/2626 , 1687, 1688, 488, 489, 1049</t>
  </si>
  <si>
    <t>1602, 2037, 627, 1703, 1775, 363, 1766, 2026, 366, 1811, 1812, 1813, 364, 2099, 2063, 2132, 336, 397, 213  2025, 1807, 2133, 2134, 210  2129, 2131, 396, 1972, 393, 352, 64  355, 2062, 778, 608, 665, 1694, 1776, 2024, 2168, 594, 595, 1693, 641, 642, 679, 357, 2103, 628, 38  599, 606, 607, 37  1815, 351, 353, 381, 2064, 1806, 2022, 2104, 311, 587, 629, 631, 2138,  1977/2501 ,  2067/2585 ,  2067/2592 , 365, 2031, 1977,  363/2629 ,  625/2518 ,  626/2529 , 2036, 1074, 481, 66  661, 662, 664</t>
  </si>
  <si>
    <t>705, 1743, 1744, 733, 734, 731, 732, 1746, 1745, 803, 804, 805, 745, 1193, 644, 645, 683, 684, 685, 686, 687, 688, 689, 69  691, 692, 693, 696, 697, 699, 70  739, 74  741, 744, 78  781, 782, 783, 784, 792, 793, 702, 1139, 2202, 2207, 1139, 1193, 644, 645, 683, 684, 685, 686, 687, 688, 689, 69  691, 692, 693, 695, 696, 697, 699, 70  702, 705, 739, 74  741, 744, 745, 78  781, 782, 783, 784, 792, 793, 803, 804, 805, 2206, 651, 1061, 1062, 1179, 118  1182, 1183, 120  1201, 1202, 1203, 971, 972, 831, 837, 832, 1239, 964, 1559, 156  1574, 1577, 1578, 1757, 1758, 1605, 161  1604, 1817, 975, 666, 675, 1095, 945, 947, 948, 949, 956, 1702, 624, 1665, 1666, 1667, 154  1541, 1571, 158  555, 556, 554, 1558, 2222, 2223, 124  2176, 1018, 1019, 1436, 753, 754, 1402, 977, 613, 614, 727, 726, 729, 73  2295, 2296, 2297, 2298, 1175, 1176, 1178, 114  1254, 723, 724, 618, 617, 1093, 1102, 1103, 1035, 958, 2139, 623, 822, 823, 839, 952, 1375, 789, 1158, 1159, 230  2302, 2299, 979, 625, 626, 653, 655, 773, 774, 777, 1107, 1089, 109  1094, 1098, 1099, 65  717, 1415, 1527, 854, 864, 868, 791, 557, 798, 2224, 2225, 974, 869, 97  1603, 1655, 1661, 1662, 1663, 1803, 1575, 1576, 1584, 1586, 1808, 181  836, 1741, 1805, 1006, 748, 749, 75  768, 769, 1044, 833, 834, 1823, 1819, 649, 713, 95  1695, 1707, 1104, 1144, 1003, 121  2256, 851, 853, 852, 622, 1151, 1154, 1155, 1191, 602, 1821, 1001, 984, 829, 678, 1463, 1465, 1466, 173  1727, 1728, 208  2081, 1092, 548, 1591, 1592, 1709, 1742, 1818, 1816, 763, 166  167  1671, 1673, 1674, 1058, 1052, 2253, 2254, 1251, 171  1587, 1582, 1583, 855, 775, 669, 962, 779, 1799, 1163, 1168, 951, 957, 1781, 1782, 1783, 1002, 1743, 1744, 1745, 1746, 731, 732, 733, 734, 2301, 1696, 1697, 1698, 1699, 170  1701, 2085, 1471, 746, 747, 77  771, 153  1531, 756, 762, 849, 1426, 1593, 1594, 1585, 79  766, 1809, 824, 1732, 1736, 1737, 872, 788, 1174, 1184, 1185, 1186, 60  68  637, 356, 764, 767, 1792, 1793, 1794, 1668, 1669, 709, 1166, 1167, 565, 566, 821, 654, 656, 719, 72  658, 155  1552, 1553, 1555, 221  2208, 718, 672, 643, 177  2209, 1142, 1143, 1173, 1177, 794, 795, 806, 1759, 176  865, 54  976, 963, 969, 1106, 776, 681, 682, 761, 786, 787, 1764, 1647, 856, 1729, 1734, 1735, 875, 981, 1755, 1756, 140  1773, 1774, 1535, 55  796, 812, 827, 84  848, 179  1791, 1009, 1091, 203  1053, 1054, 1055, 1056, 1427, 1554, 1556, 751, 782, 182  647, 652, 712, 711, 636, 1252, 2059, 1534, 759, 1459, 146  1461, 563, 1739, 857, 858, 859, 826, 1795, 1797, 1579, 673, 973, 978,  1557/2474 , 1141, 1557, 1561, 1562, 616, 615, 706, 707, 1723, 1724, 71  227  2082, 2083, 2255, 2269, 2271, 2272, 2273, 2274, 2275, 1532, 1533, 1761, 1762, 1763, 825, 842, 843, 1796, 985,  986/2479 ,  988/2480 , 989, 708, 1475, 82  667, 83  98  1802, 861, 96  1063, 1064, 1065, 1066, 1067, 621, 1204, 1205, 1377, 1378, 646, 1156, 1157, 601, 828, 835, 838, 1462, 1464, 1255, 1256, 1822, 1107, 1768, 1769, 2257, 2258, 2264, 2265, 2266, 2267, 67  965, 671, 757, 758, 63  2204, 221,  1532/2523 ,  1533/2524 , 676,  1763/2537 ,  710/2538 ,  856/2540 ,  859/2539 ,  1204/2542 ,  1205/2543 ,  2007/2544 ,  2008/2545 ,  2009/2546 , 619,  979/2550 , 785, 946,  950/2553 , 105   828/2554 , 2199, 1785,  1475/2552 , 1648, 604, 605, 609, 61   2317/2602 , 1786,  666/2566 ,  666/2567 , 1798, 2175,  1764/2570 , 953,  609/2571 ,  610/2572 , 611,  612/2573 , 612, 2106,  555/2575 ,  556/2576 , 80  801, 802,  1532/2579 ,  1533/2580 , 1717, 1718, 178   1722/2586 , 1713, 1716,  1720/2589 ,  1721/2590 , 172  1721, 1722,  1722/2584/2593 ,  1722/2591 , 722, 2048, 1573,  1577/2596 ,  1731/2600 ,  1738/2601 ,  873/2598 ,  874/2599 ,  1794/2500 , 1747, 1748, 1749, 175  1751, 1752, 725, 728,  718/2611 ,  718/2612 ,  718/2613 ,  718/2614 , 1765, 1767, 81  125   550/2628 ,  2048/2582 , 1008,  1550/2631 ,  1552/2632 ,  1553/2633 , 866, 867,  1550/2639 ,  1552/2640 ,  1553/2641 , 1731, 1738, 873, 874, 2147, 797,  798/2506 ,  1785/2507 , 799,  1709/2508 , 1051, 1207, 76   1709/2509 ,  2200/2510 ,  1475/2511 ,  1648/2512 , 1401, 1725, 1726,  1755/2516 ,  1756/2517 , 765, 2058,  836/2520 , 1788, 1789,  543/2521 , 959,  1559/2522 , 1784,  1786/2523 ,  658/2524 ,  829/2525 ,  979/2526 ,  1558/2527 ,  1591/2528 ,  1592/2529 , 986, 987, 988, 1164, 1165, 1169, 117  1171, 714, 1072, 1078, 107  1071, 1079, 108  961, 1706, 1712, 1714, 1715, 220  1711, 668</t>
  </si>
  <si>
    <t>1609, 698, 742, 743, 701, 703, 2203, 1609, 694, 698, 701, 703, 738, 742, 743, 1664, 1181, 1042, 1404, 863,  2390/2469 , 1572, 1153, 1005, 1733, 876, 877, 1708, 1581, 1004, 736, 169  1691, 1692, 871, 119  2198, 808, 807, 862, 1109, 86  841, 735, 2074, 2075, 1771, 2263, 663, 674, 99  1719, 1551, 1073, 1224, 1684, 1685, 1686, 1778, 2151, 2152, 2158, 878, 879, 1225, 1243, 1244, 1245, 1411, 1412, 1413, 1992, 1993, 1994, 1995, 1996, 1997, 1998, 1999, 200  2001, 2013, 2014, 2015, 2016, 2017, 2018, 2019, 202  2021, 2153, 2155, 2156, 2157, 505, 506, 507, 1372, 1777, 1804, 1824, 1916, 2038, 2049, 2052, 2056, 2057, 206  2061, 2065, 2066, 2119, 212  2121, 2122, 2123, 459, 475, 515, 519, 52  521, 522, 528, 529, 657, 1213, 1217, 1753, 1754, 1772, 1814, 2072, 2183, 2187,  529/2476 , 638, 639, 648, 677, 704, 737, 772, 87  1007, 1014, 1043, 1057, 1059, 106  1081, 1084, 1085, 1086, 1087, 1088, 1105, 116  1161, 1162, 1172, 1214, 1215, 1216, 1222, 1223, 1238, 1242, 1248, 1253, 1371, 1393, 1403, 1405, 1406, 1407, 1408, 1409, 141  1414, 1428, 1429, 143  1431, 1432, 1433, 1434, 1435, 1472, 1473, 1474, 1492, 1493, 1494, 1495, 1496, 1499, 150  1524, 1525, 1526, 1538, 1619, 1654, 1659, 1672, 1678, 1704, 174  180  1801, 1836, 185, 1869, 189, 1932, 1933, 1958, 1959, 196  1961, 1973, 1974, 1975, 1976, 1983, 2006, 2027, 2028, 2029, 2032, 2033, 2034, 2035, 2039, 2047, 2068, 207  2073, 208, 2105, 2115, 2116, 2118, 212, 2135, 2136, 214  2154, 2169,  2169/2471 , 2188, 2201, 2268, 227, 2308, 2312, 2325, 2332, 2333, 2334, 2335, 2337, 239  2398, 244, 2467, 2468, 247  248, 407, 408, 409, 41  424, 435, 436, 467, 468, 469, 47  471, 474, 483, 484, 485, 512, 549, 558, 62  632, 633, 634, 659, 715, 716, 755, 88  941, 1286</t>
  </si>
  <si>
    <t xml:space="preserve">1986, 1987, 1988, 1989,  1346/2477 , 1192, 1607, 19,  194, 195, 196, 2178, 2179, 2182, 2184, 219  2191, 2192, 2193, 935, 936, 937, 938, 939, 934, 1127, 1192, 1607, 1779, 19  194, 195, 196, 2178, 2179, 2182, 2184, 2186, 219  2191, 2193, 2343, 2344, 2345, 934, 935, 936, 937, 938, 939, 94   994/2475 , 304, 31  188  17  1884, 1981, 2002, 1544, 84, 83, 1047, 1068, 131, 134, 53,  531, 1199, 40  1504, 2241, 12, 2, 1644, 1235, 1237, 1381, 1417, 142  16  1645, 2248, 904, 908, 23, 57, 571, 1564, 236  2107, 231, 139,  2329, 2421, 245,  1597, 1598, 211, 30  322, 1905, 2437, 1611, 2438, 1838, 1608, 1893, 911, 1334, 175, 177, 415, 1909, 2003, 2287, 56, 1478,   221, 1501,   2357, 265, 86, 95, 2252, 1077, 525, 526, 96, 66, 91, 2388, 127, 50, 954,   477, 2177, 2181, 2185, 108, 2  2433, 315, 1543, 2087, 237, 55, 54, 137, 52, 234  332, 1528, 1529, 2367, 184  2161, 2236, 1539, 1542, 2089, 2323, 158, 1903, 2407, 2452, 1502, 1368, 1367, 2286, 1569, 1875, 2454, 347, 1424, 1641, 1956, 235  428, 46, 174,  46/2473 , 115, 203, 553, 56  561, 78, 912, 48, 47, 222, 2737, 171,   1418, 1419, 897, 71, 1567, 1866, 1897, 287, 1293, 1852, 294, 1568, 1282, 1831, 1962, 2375, 102, 2291, 1266, 1268, 1437, 1546, 1825, 446, 1321, 433, 999, 1261,   1442, 1926, 2418, 2439, 2239, 1342, 1626, 465, 889, 1957, 1281, 1508, 1839, 1853, 2092, 2288, 2293, 2294,   291,   384, 1629, 1865, 1126, 1387, 1505,   1123, 1313, 1514, 1545, 1324, 2385, 1101,   111  1113, 914, 110  1111, 1289, 14, 349, 905,   944, 1347, 1649, 165  2044,   24  1894, 1249,   1397, 1145, 1398, 1515, 211  2402, 2451, 105, 58, 1328,   1547, 323, 511, 534, 535, 87, 255,   1362, 2379,   132  1363, 321, 419, 439,   12  151, 1013, 1874, 2285, 2408, 33, 25, 101, 1945, 201, 1136, 1862, 1885, 2395, 308, 309, 1861, 2149, 215, 2141, 2146, 241, 1595, 1601, 2416,  1476/2466 , 160  2246, 423, 98, 422, 1116,   272, 1134, 1353, 224, 517, 1953/2462 ,   216  1118, 1395, 73, 1119, 130  85, 252, 579, 582, 583,   138, 487, 478, 1443, 183  1963, 496, 1326, 1636, 443, 9  173, 199, 204, 246, 271, 176, 334, 27  16, 998, 2348, 239, 2413,   1421, 1422, 1423, 2364, 1329, 585, 2101, 2112, 226, 183, 1457, 635, 1467,   1829, 2283, 288, 498,  115/2458 , 2162, 218, 1924, 371, 103  114,   21, 167,   2384, 2404,   909,   2369,   2368, 2406, 372, 1389, 1969, 2054, 2226, 2238, 2383, 249, 89    1283, 1633, 168, 185,   289, 293, 295, 296, 418, 2412,   1867, 286, 1152, 499,   982, 991, 992, 1482, 1373, 82, 1127, 1537,   1837, 1843, 1844, 1845, 1849,  2137, 1069, 1881,  223, 1468, 1828, 1891,  2394/2461 , 1012, 1149, 22,  20  1921, 1335, 165, 264, 543, 91  2189, 253, 1114, 1308, 17, 501, 1129, 1899, 22  2443, 2392, 81, 1265,   205  2051, 2401, 297, 202, 79, 214, 198, 1599, 1635, 242, 197,   2371,  1131, 2324, 75,   06,  88, 2341, 157, 184, 156, 152, 421, 25  1301, 1302, 1303, 1304, 1305, 1911, 1344, 222  2221, 2229, 223  2231, 2232, 2234, 225,  243  1931, 136, 228, 454, 5  122, 37, 412, 2313, 2314, 2315, 2316, 278, 33, 893, 145  1929, 503, 917, 1026, 1318, 432, 1027, 382, 391, 403, 524, 527, 97,       1125, 1833, 1877, 273,   591,  199  1028, 924, 1029, 136,  577, 578, 192, 898, 453, 149  2194, 1489, 1491, 90,  137  346,  452, 899, 1297, 1382, 1456,  1898, 1394, 2077, 1952, 1917, 63, 169, 1883, 198  2004, 462, 145, 186, 43, 31, 36, 45, 3  187, 44, 28, 179, 2422, 207, 42, 581, 131, 1856, 216, 1445, 1511, 1513, 2216, 2361, 1032, 922, 1036, 1323, 1455, 1385, 2319, 2327,  417,     1925, 1625, 1082, 1309, 112    887, 888, 348,   551, 1939, 461, 1616, 1677,   2431, 269, 2448, 132, 1379, 1046, 2094, 2347, 1458, 1656, 2391, 2249, 1345, 1941, 1624,2338, 1566, 2427,         283, 92,324, 386, 62,   919, 149, 3, 429, 1017, 1041, 59, 139  1333,   29, 93,  1902/2472 , 1316, 1639, 1021, 1279, 1946, 318, 319, 514, 1947, 89, 32, 1476,1982, 1984, 1938, 537, 2435, 921, 1247,   955,   164,  276, 123,   178, 1915, 263, 1612, 1613, 1614, 1872, 2303, 2305, 1438, 1588, 2227, 2233, 2411, 1284, 1294, 1444, 1519, 157,  2084, 2095, 2096, 2159, 2164, 2165, 2166,   2211, 2212, 2214, 368, 385, 126, 129, 1617, 1618, 1276, 133,  479,  1631, 1522,  2126, 2309, 1016, 1317, 1396, 229, 343,  2362,  1632, 1272, 1383, 1901, 2352, 1288, 1651, 1022, 361, 476, 596, 597, 927, 1548, 242  74,116, 2417, 1521, 2349, 1425, 493, 325, 562, 925, 2389, 2403,   1606, 1453, 894, 2011, 28  426, 112, 19, 18, 24, 447, 182,   236, 76, 68, 902,   2415, 1469, 1486,     219,     1596, 1392, 281, 118, 1325,   142, 1451, 119, 1858, 29  124, 2434, 1033, 448, 575, 190, 104, 1195, 1319, 1358, 268, 406, 438,   427, 163, 6  1025, 1332, 1341, 162, 34  341, 61, 891, 929, 1034,     359, 416, 64,     2436, 266, 928, 267, 15  259, 463, 181, 135  2365, 1657,       2171,       2173, 1922, 2102, 993, 254, 379, 2409, 1296, 163  1914,   117, 41, 42, 53, 1483, 1978, 2382, 213, 224  1327, 1638,     1507,     225, 544, 545,   100  1338, 303,   504, 2424, 1835, 1953, 2396,         943, 1832,   1589, 35,               2366, 107, 345, 113, 1135, 129  2351, 516, 532, 533, 262, 65, 1122, 1  1031, 135, 186  1857, 1886, 2144,   1565, 882, 1879, 1985, 916, 127  1271, 1275, 1343, 2247, 327, 404, 413, 473,   1506, 1896,  1990/2464 , 1991, 298,   486, 508,   274, 5, 57, 4, 218  2235, 2376, 46    217,   2217, 26, 1011, 4  1, 1194,         128, 1339, 164  337, 383, 392,           166, 1882, 1979, 2005, 1627, 1949, 2355, 395, 398, 2342, 1516,     2425,     1943, 536, 538, 539,   541, 546, 547, 45  569,   146, 18  923, 39, 892, 153, 494,       942,   966, 968,     1315, 26    818,     1942, 1986, 1987, 1988, 1989, 1278, 1291,           1948, 411, 431, 434, 1622,   1646,   2449, 457,   113        444,   926, 2339,   1351,       1912, 244  1904, 1399,   1277, 1366, 147  1311, 1312,     2086, 2336, 1509, 1287, 1391, 881,   2453, 312, 193  234, 13,     125, 1902, 509, 51    194  162  2113,           1841, 217  2244, 342, 7, 6, 188, 1621, 1878, 32  103, 172,     1361,   67, 92  1075, 1322, 147,   1352, 1517,           38, 159, 258, 1549,     104, 2284, 1137, 44  441, 1198, 279, 401, 405, 523,     2446, 2124, 51, 1652, 1653,   1966, 2055, 2419, 2447, 247, 1826, 1965,         143, 141, 275, 335, 338, 192  256, 14  1919, 1386,   1439, 1349, 1918, 2346,   1264, 1452, 1964, 449, 1937,   2318, 2326, 2359, 277, 362,   1936, 2455, 301, 102, 354, 586,   903,       1477, 1868, 285,   1263, 1642, 1876, 344,   36            1369, 1314, 1855, 305, 306, 307, 1374, 313,   1023, 1024, 21  299, 329,   206, 243, 1484, 1951, 148, 464, 1658, 1676, 883, 1928, 502, 918, 378, 2306,     995, 191   115/2459 , 2441,   7  1262,   482,               1563, 2108, 2125, 2128, 2353, 437, 466,   2386,   1454, 151  2279, 228    1679, 491, 896,           2372, 2043, 2387, 1197, 2117,   2354, 317,   2282, 232  2328, 1481, 996, 997, 1132, 367, 369,       2088,               2277, 2278, 2281, 2444, 1298,     2292,  2320/2463 , 333, 339, 445, 69, 232, 1518, 1487, 1523,               2078, 2079, 2373, 1446, 2111, 2127, 240  2428,         2322, 245, 49, 121, 1615, 1854,         99, 994, 442, 8  34,  2349/2457 , 1895,     152  2098,   2109, 2114, 238, 2399, 2423, 589,   1121, 2456, 901,   1269, 1628, 1913, 2356, 394, 399,           1112, 134, 1015,           133, 1859,   387, 588, 598, 11, 144  1441, 161, 414,  2023/2552 ,   1834, 907, 2076,     495, 1097, 1115,     2331, 237, 2381,   2307, 1039, 1147, 1148, 2358, 1128, 101        77, 932, 257, 9, 1643, 215, 2071, 2311, 2321, 1485, 1683, 204  2041, 144, 1934, 1307, 27,       1295, 1384, 1448,     2242,     1273, 1299,   1681, 1842,   1117, 564, 1037, 1331, 358, 235, 389, 388,  1468/2460 ,   1892, 233  2405, 2374,   148    231  1873, 1479, 205, 2251,               811, 233, 568, 593,   886, 1376, 94,   331, 106, 154, 11  1346,  1346/2477 , 1364, 155, 35    603,         284,       518, 1935,  1029/2478 ,   39  1416, 1848, 187     2007/2530 ,  2008/2531 ,  2009/2532 , 15,     497, 1348,         1356,      2412/2541 ,           1337, 314,  315/2547 ,   93  931, 195  2276,   2196, 43    915,   933,   2219, 1045,        994/2482 ,        579/2556 ,  582/2557 ,  583/2558 , 584,  1501/2560 , 559,  564/2561 , 567, 967, 2145,  2320/2562 ,  543/2551 ,             2172, 2317,   1906, 983,    579/2563 ,  582/2564 ,  583/2565 ,     1365, 2429,   2174,     1488,   456, 472, 48        2148,     2378, 2304, 458, 1336, 1675, 1536,  1640/2492 ,   2215, 2045,   58   530/2568 ,  531/2569 , 168  895, 197  1971, 455, 913, 402,  553/2574 ,      560/2577 ,  561/2578 , 425, 1146,        2010/2493 , 251,      552/2581 , 2053, 2042,  1537/2555 ,      2380/2492 , 552, 2097, 2218, 2243, 2142, 2143,   2289,   2432, 576,           128  1292, 1512,  1623/2493 ,  1851/2495 ,  2093/2494 ,  2097/2465 ,229,  2142/2582 ,  2143/2583 ,  592/2594 ,1623, 1851, 2093, 2163, 238   1265/2595 ,    892/2597 , 163/2603 ,  173/2604 ,  199/2605 ,  1469/2606 ,  2397/2607 , 193,  1623/2497 ,  1851/2496 ,  2093/2499 ,  2380/2498 ,  2397/2615 ,  2397/2616 , 2397,  1954/2616 ,  2393/2617 ,1954/2618 ,  2393/2619 , 1954, 2393,  1124/2620 ,  1124/2621 ,  1124/2622 , 1124,  1955/2623 ,  1955/2624 ,  1955/2625 , 1955,   191,    2445/2627 , 23, 1927, 59,   1259, 1847, 1864, 1029/2630 </t>
  </si>
  <si>
    <t>Name of the RI Circle: TAMPADA</t>
  </si>
</sst>
</file>

<file path=xl/styles.xml><?xml version="1.0" encoding="utf-8"?>
<styleSheet xmlns="http://schemas.openxmlformats.org/spreadsheetml/2006/main">
  <fonts count="12">
    <font>
      <sz val="11"/>
      <color theme="1"/>
      <name val="Calibri"/>
      <family val="2"/>
      <scheme val="minor"/>
    </font>
    <font>
      <b/>
      <sz val="9"/>
      <color theme="1"/>
      <name val="Calibri"/>
      <family val="2"/>
      <scheme val="minor"/>
    </font>
    <font>
      <sz val="9"/>
      <color theme="1"/>
      <name val="Calibri"/>
      <family val="2"/>
      <scheme val="minor"/>
    </font>
    <font>
      <sz val="10"/>
      <color rgb="FF000000"/>
      <name val="Times New Roman"/>
      <family val="1"/>
    </font>
    <font>
      <sz val="9"/>
      <color rgb="FF000000"/>
      <name val="Times New Roman"/>
      <family val="1"/>
    </font>
    <font>
      <sz val="9"/>
      <name val="Arial MT"/>
      <family val="2"/>
    </font>
    <font>
      <sz val="8"/>
      <color rgb="FF000000"/>
      <name val="Times New Roman"/>
      <family val="1"/>
    </font>
    <font>
      <b/>
      <sz val="8"/>
      <name val="Times New Roman"/>
      <family val="1"/>
    </font>
    <font>
      <b/>
      <sz val="8"/>
      <color theme="1"/>
      <name val="Times New Roman"/>
      <family val="1"/>
    </font>
    <font>
      <sz val="8"/>
      <color theme="1"/>
      <name val="Times New Roman"/>
      <family val="1"/>
    </font>
    <font>
      <sz val="8"/>
      <name val="Times New Roman"/>
      <family val="1"/>
    </font>
    <font>
      <vertAlign val="superscript"/>
      <sz val="8"/>
      <name val="Times New Roman"/>
      <family val="1"/>
    </font>
  </fonts>
  <fills count="2">
    <fill>
      <patternFill patternType="none"/>
    </fill>
    <fill>
      <patternFill patternType="gray125"/>
    </fill>
  </fills>
  <borders count="25">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rgb="FF000000"/>
      </right>
      <top style="medium">
        <color indexed="64"/>
      </top>
      <bottom style="thin">
        <color rgb="FF000000"/>
      </bottom>
      <diagonal/>
    </border>
    <border>
      <left style="thin">
        <color rgb="FF000000"/>
      </left>
      <right style="thin">
        <color rgb="FF000000"/>
      </right>
      <top style="medium">
        <color indexed="64"/>
      </top>
      <bottom style="thin">
        <color rgb="FF000000"/>
      </bottom>
      <diagonal/>
    </border>
    <border>
      <left style="thin">
        <color rgb="FF000000"/>
      </left>
      <right/>
      <top style="medium">
        <color indexed="64"/>
      </top>
      <bottom style="thin">
        <color rgb="FF000000"/>
      </bottom>
      <diagonal/>
    </border>
    <border>
      <left/>
      <right style="thin">
        <color rgb="FF000000"/>
      </right>
      <top style="medium">
        <color indexed="64"/>
      </top>
      <bottom style="thin">
        <color rgb="FF000000"/>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indexed="64"/>
      </left>
      <right style="medium">
        <color indexed="64"/>
      </right>
      <top style="thin">
        <color indexed="64"/>
      </top>
      <bottom style="thin">
        <color indexed="64"/>
      </bottom>
      <diagonal/>
    </border>
    <border>
      <left style="medium">
        <color indexed="64"/>
      </left>
      <right style="thin">
        <color rgb="FF000000"/>
      </right>
      <top style="thin">
        <color rgb="FF000000"/>
      </top>
      <bottom/>
      <diagonal/>
    </border>
    <border>
      <left style="thin">
        <color rgb="FF000000"/>
      </left>
      <right style="thin">
        <color rgb="FF000000"/>
      </right>
      <top style="thin">
        <color rgb="FF000000"/>
      </top>
      <bottom/>
      <diagonal/>
    </border>
    <border>
      <left style="medium">
        <color indexed="64"/>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medium">
        <color indexed="64"/>
      </left>
      <right style="thin">
        <color rgb="FF000000"/>
      </right>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top style="thin">
        <color rgb="FF000000"/>
      </top>
      <bottom style="medium">
        <color indexed="64"/>
      </bottom>
      <diagonal/>
    </border>
    <border>
      <left style="thin">
        <color indexed="64"/>
      </left>
      <right style="medium">
        <color indexed="64"/>
      </right>
      <top style="thin">
        <color indexed="64"/>
      </top>
      <bottom style="medium">
        <color indexed="64"/>
      </bottom>
      <diagonal/>
    </border>
    <border>
      <left style="thin">
        <color rgb="FF000000"/>
      </left>
      <right/>
      <top style="thin">
        <color rgb="FF000000"/>
      </top>
      <bottom/>
      <diagonal/>
    </border>
    <border>
      <left style="thin">
        <color rgb="FF000000"/>
      </left>
      <right/>
      <top/>
      <bottom style="thin">
        <color rgb="FF000000"/>
      </bottom>
      <diagonal/>
    </border>
    <border>
      <left style="thin">
        <color indexed="64"/>
      </left>
      <right style="thin">
        <color indexed="64"/>
      </right>
      <top style="thin">
        <color indexed="64"/>
      </top>
      <bottom/>
      <diagonal/>
    </border>
  </borders>
  <cellStyleXfs count="2">
    <xf numFmtId="0" fontId="0" fillId="0" borderId="0"/>
    <xf numFmtId="0" fontId="3" fillId="0" borderId="0"/>
  </cellStyleXfs>
  <cellXfs count="60">
    <xf numFmtId="0" fontId="0" fillId="0" borderId="0" xfId="0"/>
    <xf numFmtId="0" fontId="1" fillId="0" borderId="0" xfId="0" applyFont="1"/>
    <xf numFmtId="0" fontId="2" fillId="0" borderId="0" xfId="0" applyFont="1"/>
    <xf numFmtId="0" fontId="6" fillId="0" borderId="9" xfId="1" applyFont="1" applyBorder="1" applyAlignment="1">
      <alignment horizontal="left" vertical="center" wrapText="1"/>
    </xf>
    <xf numFmtId="0" fontId="6" fillId="0" borderId="9" xfId="1" applyFont="1" applyBorder="1" applyAlignment="1">
      <alignment horizontal="left" wrapText="1"/>
    </xf>
    <xf numFmtId="0" fontId="6" fillId="0" borderId="9" xfId="1" applyFont="1" applyBorder="1" applyAlignment="1">
      <alignment horizontal="left" vertical="top" wrapText="1"/>
    </xf>
    <xf numFmtId="0" fontId="7" fillId="0" borderId="2" xfId="1" applyFont="1" applyBorder="1" applyAlignment="1">
      <alignment horizontal="center" vertical="center" wrapText="1"/>
    </xf>
    <xf numFmtId="0" fontId="7" fillId="0" borderId="3" xfId="1" applyFont="1" applyBorder="1" applyAlignment="1">
      <alignment horizontal="center" vertical="center" wrapText="1"/>
    </xf>
    <xf numFmtId="0" fontId="8" fillId="0" borderId="6" xfId="0" applyFont="1" applyBorder="1" applyAlignment="1">
      <alignment horizontal="center" vertical="center" wrapText="1"/>
    </xf>
    <xf numFmtId="0" fontId="8" fillId="0" borderId="7" xfId="0" applyFont="1" applyBorder="1" applyAlignment="1">
      <alignment horizontal="center" vertical="center" wrapText="1"/>
    </xf>
    <xf numFmtId="0" fontId="9" fillId="0" borderId="0" xfId="0" applyFont="1"/>
    <xf numFmtId="1" fontId="6" fillId="0" borderId="8" xfId="1" applyNumberFormat="1" applyFont="1" applyBorder="1" applyAlignment="1">
      <alignment horizontal="center" vertical="top" shrinkToFit="1"/>
    </xf>
    <xf numFmtId="1" fontId="6" fillId="0" borderId="9" xfId="1" applyNumberFormat="1" applyFont="1" applyBorder="1" applyAlignment="1">
      <alignment horizontal="center" vertical="top" shrinkToFit="1"/>
    </xf>
    <xf numFmtId="1" fontId="6" fillId="0" borderId="10" xfId="1" applyNumberFormat="1" applyFont="1" applyBorder="1" applyAlignment="1">
      <alignment horizontal="center" vertical="top" shrinkToFit="1"/>
    </xf>
    <xf numFmtId="0" fontId="9" fillId="0" borderId="1" xfId="0" applyFont="1" applyBorder="1" applyAlignment="1">
      <alignment horizontal="center" vertical="center"/>
    </xf>
    <xf numFmtId="0" fontId="9" fillId="0" borderId="11" xfId="0" applyFont="1" applyBorder="1" applyAlignment="1">
      <alignment horizontal="center" vertical="center"/>
    </xf>
    <xf numFmtId="0" fontId="6" fillId="0" borderId="10" xfId="1" applyFont="1" applyBorder="1" applyAlignment="1">
      <alignment horizontal="left" vertical="center" wrapText="1"/>
    </xf>
    <xf numFmtId="0" fontId="9" fillId="0" borderId="1" xfId="0" applyFont="1" applyBorder="1"/>
    <xf numFmtId="0" fontId="9" fillId="0" borderId="11" xfId="0" applyFont="1" applyBorder="1"/>
    <xf numFmtId="0" fontId="10" fillId="0" borderId="9" xfId="1" applyFont="1" applyBorder="1" applyAlignment="1">
      <alignment horizontal="left" vertical="top" wrapText="1"/>
    </xf>
    <xf numFmtId="0" fontId="6" fillId="0" borderId="10" xfId="1" applyFont="1" applyBorder="1" applyAlignment="1">
      <alignment horizontal="left" wrapText="1"/>
    </xf>
    <xf numFmtId="0" fontId="6" fillId="0" borderId="18" xfId="1" applyFont="1" applyBorder="1" applyAlignment="1">
      <alignment horizontal="left" vertical="top" wrapText="1"/>
    </xf>
    <xf numFmtId="0" fontId="6" fillId="0" borderId="19" xfId="1" applyFont="1" applyBorder="1" applyAlignment="1">
      <alignment horizontal="left" vertical="top" wrapText="1"/>
    </xf>
    <xf numFmtId="0" fontId="6" fillId="0" borderId="20" xfId="1" applyFont="1" applyBorder="1" applyAlignment="1">
      <alignment horizontal="left" vertical="top" wrapText="1"/>
    </xf>
    <xf numFmtId="0" fontId="9" fillId="0" borderId="21" xfId="0" applyFont="1" applyBorder="1"/>
    <xf numFmtId="0" fontId="6" fillId="0" borderId="13" xfId="1" applyFont="1" applyBorder="1" applyAlignment="1">
      <alignment horizontal="left" vertical="top" wrapText="1"/>
    </xf>
    <xf numFmtId="0" fontId="10" fillId="0" borderId="10" xfId="1" applyFont="1" applyBorder="1" applyAlignment="1">
      <alignment horizontal="left" vertical="top" wrapText="1"/>
    </xf>
    <xf numFmtId="0" fontId="6" fillId="0" borderId="13" xfId="1" applyFont="1" applyBorder="1" applyAlignment="1">
      <alignment horizontal="left" vertical="center" wrapText="1"/>
    </xf>
    <xf numFmtId="0" fontId="6" fillId="0" borderId="22" xfId="1" applyFont="1" applyBorder="1" applyAlignment="1">
      <alignment horizontal="left" vertical="center" wrapText="1"/>
    </xf>
    <xf numFmtId="0" fontId="9" fillId="0" borderId="24" xfId="0" applyFont="1" applyBorder="1"/>
    <xf numFmtId="0" fontId="6" fillId="0" borderId="1" xfId="1" applyFont="1" applyBorder="1" applyAlignment="1">
      <alignment horizontal="left" vertical="top" wrapText="1"/>
    </xf>
    <xf numFmtId="0" fontId="6" fillId="0" borderId="1" xfId="1" applyFont="1" applyBorder="1" applyAlignment="1">
      <alignment horizontal="left" vertical="center" wrapText="1"/>
    </xf>
    <xf numFmtId="0" fontId="10" fillId="0" borderId="1" xfId="1" applyFont="1" applyBorder="1" applyAlignment="1">
      <alignment horizontal="left" vertical="top" wrapText="1"/>
    </xf>
    <xf numFmtId="0" fontId="9" fillId="0" borderId="1" xfId="0" applyFont="1" applyBorder="1" applyAlignment="1">
      <alignment vertical="center" wrapText="1"/>
    </xf>
    <xf numFmtId="0" fontId="6" fillId="0" borderId="1" xfId="1" applyFont="1" applyBorder="1" applyAlignment="1">
      <alignment horizontal="left" wrapText="1"/>
    </xf>
    <xf numFmtId="0" fontId="9" fillId="0" borderId="1" xfId="0" applyFont="1" applyBorder="1" applyAlignment="1">
      <alignment horizontal="left" vertical="top" wrapText="1"/>
    </xf>
    <xf numFmtId="0" fontId="6" fillId="0" borderId="1" xfId="1" applyFont="1" applyBorder="1" applyAlignment="1">
      <alignment horizontal="right" vertical="center" wrapText="1"/>
    </xf>
    <xf numFmtId="0" fontId="9" fillId="0" borderId="1" xfId="0" applyFont="1" applyBorder="1" applyAlignment="1">
      <alignment horizontal="right" vertical="center"/>
    </xf>
    <xf numFmtId="9" fontId="9" fillId="0" borderId="1" xfId="0" applyNumberFormat="1" applyFont="1" applyBorder="1" applyAlignment="1">
      <alignment horizontal="right" vertical="center"/>
    </xf>
    <xf numFmtId="3" fontId="6" fillId="0" borderId="1" xfId="1" applyNumberFormat="1" applyFont="1" applyBorder="1" applyAlignment="1">
      <alignment horizontal="right" vertical="center" wrapText="1"/>
    </xf>
    <xf numFmtId="1" fontId="6" fillId="0" borderId="1" xfId="1" applyNumberFormat="1" applyFont="1" applyBorder="1" applyAlignment="1">
      <alignment horizontal="right" vertical="center" wrapText="1"/>
    </xf>
    <xf numFmtId="0" fontId="7" fillId="0" borderId="4" xfId="1" applyFont="1" applyBorder="1" applyAlignment="1">
      <alignment horizontal="center" vertical="center" wrapText="1"/>
    </xf>
    <xf numFmtId="0" fontId="7" fillId="0" borderId="5" xfId="1" applyFont="1" applyBorder="1" applyAlignment="1">
      <alignment horizontal="center" vertical="center" wrapText="1"/>
    </xf>
    <xf numFmtId="0" fontId="1" fillId="0" borderId="0" xfId="0" applyFont="1" applyAlignment="1">
      <alignment horizontal="center"/>
    </xf>
    <xf numFmtId="0" fontId="1" fillId="0" borderId="0" xfId="0" applyFont="1" applyAlignment="1">
      <alignment horizontal="left"/>
    </xf>
    <xf numFmtId="0" fontId="6" fillId="0" borderId="12" xfId="1" applyFont="1" applyBorder="1" applyAlignment="1">
      <alignment horizontal="left" vertical="top" wrapText="1"/>
    </xf>
    <xf numFmtId="0" fontId="6" fillId="0" borderId="14" xfId="1" applyFont="1" applyBorder="1" applyAlignment="1">
      <alignment horizontal="left" vertical="top" wrapText="1"/>
    </xf>
    <xf numFmtId="0" fontId="6" fillId="0" borderId="17" xfId="1" applyFont="1" applyBorder="1" applyAlignment="1">
      <alignment horizontal="left" vertical="top" wrapText="1"/>
    </xf>
    <xf numFmtId="0" fontId="5" fillId="0" borderId="0" xfId="1" applyFont="1" applyAlignment="1">
      <alignment horizontal="left" vertical="top" wrapText="1"/>
    </xf>
    <xf numFmtId="0" fontId="4" fillId="0" borderId="0" xfId="1" applyFont="1" applyAlignment="1">
      <alignment horizontal="left" vertical="top" wrapText="1"/>
    </xf>
    <xf numFmtId="0" fontId="10" fillId="0" borderId="13" xfId="1" applyFont="1" applyBorder="1" applyAlignment="1">
      <alignment horizontal="left" vertical="top" wrapText="1"/>
    </xf>
    <xf numFmtId="0" fontId="10" fillId="0" borderId="15" xfId="1" applyFont="1" applyBorder="1" applyAlignment="1">
      <alignment horizontal="left" vertical="top" wrapText="1"/>
    </xf>
    <xf numFmtId="0" fontId="10" fillId="0" borderId="16" xfId="1" applyFont="1" applyBorder="1" applyAlignment="1">
      <alignment horizontal="left" vertical="top" wrapText="1"/>
    </xf>
    <xf numFmtId="0" fontId="6" fillId="0" borderId="13" xfId="1" applyFont="1" applyBorder="1" applyAlignment="1">
      <alignment horizontal="left" vertical="top" wrapText="1"/>
    </xf>
    <xf numFmtId="0" fontId="6" fillId="0" borderId="16" xfId="1" applyFont="1" applyBorder="1" applyAlignment="1">
      <alignment horizontal="left" vertical="top" wrapText="1"/>
    </xf>
    <xf numFmtId="0" fontId="6" fillId="0" borderId="22" xfId="1" applyFont="1" applyBorder="1" applyAlignment="1">
      <alignment horizontal="left" vertical="top" wrapText="1"/>
    </xf>
    <xf numFmtId="0" fontId="6" fillId="0" borderId="23" xfId="1" applyFont="1" applyBorder="1" applyAlignment="1">
      <alignment horizontal="left" vertical="top" wrapText="1"/>
    </xf>
    <xf numFmtId="0" fontId="6" fillId="0" borderId="15" xfId="1" applyFont="1" applyBorder="1" applyAlignment="1">
      <alignment horizontal="left" vertical="top" wrapText="1"/>
    </xf>
    <xf numFmtId="0" fontId="10" fillId="0" borderId="22" xfId="1" applyFont="1" applyBorder="1" applyAlignment="1">
      <alignment horizontal="left" vertical="top" wrapText="1"/>
    </xf>
    <xf numFmtId="0" fontId="10" fillId="0" borderId="23" xfId="1" applyFont="1" applyBorder="1" applyAlignment="1">
      <alignment horizontal="left" vertical="top" wrapText="1"/>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L28"/>
  <sheetViews>
    <sheetView tabSelected="1" view="pageLayout" zoomScale="90" zoomScalePageLayoutView="90" workbookViewId="0">
      <selection sqref="A1:L1"/>
    </sheetView>
  </sheetViews>
  <sheetFormatPr defaultRowHeight="15"/>
  <cols>
    <col min="1" max="1" width="7.28515625" customWidth="1"/>
    <col min="2" max="3" width="5.7109375" customWidth="1"/>
    <col min="4" max="4" width="7.28515625" customWidth="1"/>
    <col min="5" max="5" width="50.7109375" customWidth="1"/>
    <col min="6" max="6" width="8.28515625" customWidth="1"/>
    <col min="7" max="7" width="6.85546875" customWidth="1"/>
    <col min="8" max="8" width="8.42578125" customWidth="1"/>
    <col min="9" max="9" width="8.140625" customWidth="1"/>
    <col min="10" max="10" width="7.7109375" customWidth="1"/>
    <col min="11" max="11" width="8.28515625" customWidth="1"/>
    <col min="12" max="12" width="7" customWidth="1"/>
  </cols>
  <sheetData>
    <row r="1" spans="1:12">
      <c r="A1" s="43" t="s">
        <v>13</v>
      </c>
      <c r="B1" s="43"/>
      <c r="C1" s="43"/>
      <c r="D1" s="43"/>
      <c r="E1" s="43"/>
      <c r="F1" s="43"/>
      <c r="G1" s="43"/>
      <c r="H1" s="43"/>
      <c r="I1" s="43"/>
      <c r="J1" s="43"/>
      <c r="K1" s="43"/>
      <c r="L1" s="43"/>
    </row>
    <row r="2" spans="1:12">
      <c r="A2" s="43" t="s">
        <v>0</v>
      </c>
      <c r="B2" s="43"/>
      <c r="C2" s="43"/>
      <c r="D2" s="43"/>
      <c r="E2" s="43"/>
      <c r="F2" s="43"/>
      <c r="G2" s="43"/>
      <c r="H2" s="43"/>
      <c r="I2" s="43"/>
      <c r="J2" s="43"/>
      <c r="K2" s="43"/>
      <c r="L2" s="43"/>
    </row>
    <row r="3" spans="1:12">
      <c r="A3" s="43" t="s">
        <v>14</v>
      </c>
      <c r="B3" s="43"/>
      <c r="C3" s="43"/>
      <c r="D3" s="43"/>
      <c r="E3" s="43"/>
      <c r="F3" s="43"/>
      <c r="G3" s="43"/>
      <c r="H3" s="43"/>
      <c r="I3" s="43"/>
      <c r="J3" s="43"/>
      <c r="K3" s="43"/>
      <c r="L3" s="43"/>
    </row>
    <row r="4" spans="1:12">
      <c r="A4" s="1" t="s">
        <v>15</v>
      </c>
      <c r="B4" s="1"/>
      <c r="C4" s="1"/>
      <c r="D4" s="1"/>
      <c r="E4" s="1"/>
      <c r="F4" s="1"/>
      <c r="G4" s="1"/>
      <c r="H4" s="2"/>
      <c r="I4" s="2"/>
      <c r="J4" s="2"/>
      <c r="K4" s="2"/>
      <c r="L4" s="2"/>
    </row>
    <row r="5" spans="1:12">
      <c r="A5" s="1" t="s">
        <v>16</v>
      </c>
      <c r="B5" s="1"/>
      <c r="C5" s="1"/>
      <c r="D5" s="1"/>
      <c r="E5" s="1"/>
      <c r="F5" s="1"/>
      <c r="G5" s="1"/>
      <c r="H5" s="2"/>
      <c r="I5" s="2"/>
      <c r="J5" s="2"/>
      <c r="K5" s="2"/>
      <c r="L5" s="2"/>
    </row>
    <row r="6" spans="1:12">
      <c r="A6" s="44" t="s">
        <v>51</v>
      </c>
      <c r="B6" s="44"/>
      <c r="C6" s="44"/>
      <c r="D6" s="44"/>
      <c r="E6" s="44"/>
      <c r="F6" s="44" t="s">
        <v>28</v>
      </c>
      <c r="G6" s="44"/>
      <c r="H6" s="2"/>
      <c r="I6" s="2"/>
      <c r="J6" s="2"/>
      <c r="K6" s="2"/>
      <c r="L6" s="2"/>
    </row>
    <row r="7" spans="1:12" ht="15.75" thickBot="1">
      <c r="A7" s="1" t="s">
        <v>17</v>
      </c>
      <c r="B7" s="1"/>
      <c r="C7" s="2" t="s">
        <v>27</v>
      </c>
      <c r="D7" s="1"/>
      <c r="E7" s="2"/>
      <c r="F7" s="2"/>
      <c r="G7" s="2"/>
      <c r="H7" s="2"/>
      <c r="I7" s="2"/>
      <c r="J7" s="2"/>
      <c r="K7" s="2"/>
      <c r="L7" s="2"/>
    </row>
    <row r="8" spans="1:12" s="10" customFormat="1" ht="136.5" customHeight="1">
      <c r="A8" s="6" t="s">
        <v>18</v>
      </c>
      <c r="B8" s="7" t="s">
        <v>1</v>
      </c>
      <c r="C8" s="41" t="s">
        <v>2</v>
      </c>
      <c r="D8" s="42"/>
      <c r="E8" s="7" t="s">
        <v>3</v>
      </c>
      <c r="F8" s="8" t="s">
        <v>19</v>
      </c>
      <c r="G8" s="8" t="s">
        <v>20</v>
      </c>
      <c r="H8" s="7" t="s">
        <v>21</v>
      </c>
      <c r="I8" s="7" t="s">
        <v>22</v>
      </c>
      <c r="J8" s="8" t="s">
        <v>23</v>
      </c>
      <c r="K8" s="8" t="s">
        <v>24</v>
      </c>
      <c r="L8" s="9" t="s">
        <v>25</v>
      </c>
    </row>
    <row r="9" spans="1:12" s="10" customFormat="1" ht="11.25">
      <c r="A9" s="11">
        <v>1</v>
      </c>
      <c r="B9" s="12">
        <v>2</v>
      </c>
      <c r="C9" s="12">
        <v>3</v>
      </c>
      <c r="D9" s="4"/>
      <c r="E9" s="12">
        <v>5</v>
      </c>
      <c r="F9" s="12">
        <v>6</v>
      </c>
      <c r="G9" s="13">
        <v>7</v>
      </c>
      <c r="H9" s="14">
        <v>8</v>
      </c>
      <c r="I9" s="14">
        <v>9</v>
      </c>
      <c r="J9" s="14">
        <v>10</v>
      </c>
      <c r="K9" s="14">
        <v>11</v>
      </c>
      <c r="L9" s="15">
        <v>12</v>
      </c>
    </row>
    <row r="10" spans="1:12" s="10" customFormat="1" ht="58.5" customHeight="1">
      <c r="A10" s="45" t="s">
        <v>33</v>
      </c>
      <c r="B10" s="50" t="s">
        <v>4</v>
      </c>
      <c r="C10" s="53" t="s">
        <v>34</v>
      </c>
      <c r="D10" s="5" t="s">
        <v>35</v>
      </c>
      <c r="E10" s="3"/>
      <c r="F10" s="3"/>
      <c r="G10" s="16"/>
      <c r="H10" s="17"/>
      <c r="I10" s="17"/>
      <c r="J10" s="17"/>
      <c r="K10" s="17"/>
      <c r="L10" s="18"/>
    </row>
    <row r="11" spans="1:12" s="10" customFormat="1" ht="55.5" customHeight="1">
      <c r="A11" s="46"/>
      <c r="B11" s="51"/>
      <c r="C11" s="54"/>
      <c r="D11" s="5" t="s">
        <v>36</v>
      </c>
      <c r="E11" s="3"/>
      <c r="F11" s="3"/>
      <c r="G11" s="16"/>
      <c r="H11" s="17"/>
      <c r="I11" s="17"/>
      <c r="J11" s="17"/>
      <c r="K11" s="17"/>
      <c r="L11" s="18"/>
    </row>
    <row r="12" spans="1:12" s="10" customFormat="1" ht="56.25">
      <c r="A12" s="46"/>
      <c r="B12" s="51"/>
      <c r="C12" s="53" t="s">
        <v>37</v>
      </c>
      <c r="D12" s="5" t="s">
        <v>35</v>
      </c>
      <c r="E12" s="3"/>
      <c r="F12" s="3"/>
      <c r="G12" s="16"/>
      <c r="H12" s="17"/>
      <c r="I12" s="17"/>
      <c r="J12" s="17"/>
      <c r="K12" s="17"/>
      <c r="L12" s="18"/>
    </row>
    <row r="13" spans="1:12" s="10" customFormat="1" ht="67.5">
      <c r="A13" s="46"/>
      <c r="B13" s="51"/>
      <c r="C13" s="54"/>
      <c r="D13" s="25" t="s">
        <v>38</v>
      </c>
      <c r="E13" s="27"/>
      <c r="F13" s="27"/>
      <c r="G13" s="28"/>
      <c r="H13" s="29"/>
      <c r="I13" s="29"/>
      <c r="J13" s="29"/>
      <c r="K13" s="29"/>
      <c r="L13" s="18"/>
    </row>
    <row r="14" spans="1:12" s="10" customFormat="1" ht="56.25">
      <c r="A14" s="46"/>
      <c r="B14" s="51"/>
      <c r="C14" s="55" t="s">
        <v>39</v>
      </c>
      <c r="D14" s="30" t="s">
        <v>35</v>
      </c>
      <c r="E14" s="31"/>
      <c r="F14" s="36"/>
      <c r="G14" s="36"/>
      <c r="H14" s="37"/>
      <c r="I14" s="37"/>
      <c r="J14" s="37"/>
      <c r="K14" s="37"/>
      <c r="L14" s="18"/>
    </row>
    <row r="15" spans="1:12" s="10" customFormat="1" ht="52.9" customHeight="1">
      <c r="A15" s="46"/>
      <c r="B15" s="52"/>
      <c r="C15" s="56"/>
      <c r="D15" s="30" t="s">
        <v>36</v>
      </c>
      <c r="E15" s="31"/>
      <c r="F15" s="36"/>
      <c r="G15" s="36"/>
      <c r="H15" s="37"/>
      <c r="I15" s="37"/>
      <c r="J15" s="37"/>
      <c r="K15" s="37"/>
      <c r="L15" s="18"/>
    </row>
    <row r="16" spans="1:12" s="10" customFormat="1" ht="409.6" customHeight="1">
      <c r="A16" s="46"/>
      <c r="B16" s="53" t="s">
        <v>40</v>
      </c>
      <c r="C16" s="58" t="s">
        <v>5</v>
      </c>
      <c r="D16" s="32" t="s">
        <v>29</v>
      </c>
      <c r="E16" s="33" t="s">
        <v>50</v>
      </c>
      <c r="F16" s="36">
        <v>610000</v>
      </c>
      <c r="G16" s="36"/>
      <c r="H16" s="37">
        <v>1400000</v>
      </c>
      <c r="I16" s="37">
        <v>1400000</v>
      </c>
      <c r="J16" s="37">
        <v>1400000</v>
      </c>
      <c r="K16" s="38">
        <f>(H16-F16)/F16</f>
        <v>1.2950819672131149</v>
      </c>
      <c r="L16" s="18"/>
    </row>
    <row r="17" spans="1:12" s="10" customFormat="1" ht="90">
      <c r="A17" s="46"/>
      <c r="B17" s="57"/>
      <c r="C17" s="59"/>
      <c r="D17" s="32" t="s">
        <v>30</v>
      </c>
      <c r="E17" s="33" t="s">
        <v>46</v>
      </c>
      <c r="F17" s="36">
        <v>610000</v>
      </c>
      <c r="G17" s="36"/>
      <c r="H17" s="37">
        <v>1300000</v>
      </c>
      <c r="I17" s="37">
        <v>1300000</v>
      </c>
      <c r="J17" s="37">
        <v>1300000</v>
      </c>
      <c r="K17" s="38">
        <f t="shared" ref="K17:K27" si="0">(H17-F17)/F17</f>
        <v>1.1311475409836065</v>
      </c>
      <c r="L17" s="18"/>
    </row>
    <row r="18" spans="1:12" s="10" customFormat="1" ht="22.5">
      <c r="A18" s="46"/>
      <c r="B18" s="57"/>
      <c r="C18" s="55" t="s">
        <v>41</v>
      </c>
      <c r="D18" s="32" t="s">
        <v>6</v>
      </c>
      <c r="E18" s="33" t="s">
        <v>45</v>
      </c>
      <c r="F18" s="40">
        <v>690000</v>
      </c>
      <c r="G18" s="36"/>
      <c r="H18" s="37">
        <v>1200000</v>
      </c>
      <c r="I18" s="37">
        <v>1200000</v>
      </c>
      <c r="J18" s="37">
        <v>1200000</v>
      </c>
      <c r="K18" s="38">
        <f t="shared" si="0"/>
        <v>0.73913043478260865</v>
      </c>
      <c r="L18" s="18"/>
    </row>
    <row r="19" spans="1:12" s="10" customFormat="1" ht="86.25" customHeight="1">
      <c r="A19" s="46"/>
      <c r="B19" s="54"/>
      <c r="C19" s="56"/>
      <c r="D19" s="32" t="s">
        <v>31</v>
      </c>
      <c r="E19" s="33" t="s">
        <v>47</v>
      </c>
      <c r="F19" s="39">
        <v>690000</v>
      </c>
      <c r="G19" s="36"/>
      <c r="H19" s="37">
        <v>1250000</v>
      </c>
      <c r="I19" s="37">
        <v>1250000</v>
      </c>
      <c r="J19" s="37">
        <v>1250000</v>
      </c>
      <c r="K19" s="38">
        <f t="shared" si="0"/>
        <v>0.81159420289855078</v>
      </c>
      <c r="L19" s="18"/>
    </row>
    <row r="20" spans="1:12" s="10" customFormat="1" ht="11.25">
      <c r="A20" s="46"/>
      <c r="B20" s="53" t="s">
        <v>42</v>
      </c>
      <c r="C20" s="26" t="s">
        <v>32</v>
      </c>
      <c r="D20" s="31"/>
      <c r="E20" s="31"/>
      <c r="F20" s="36"/>
      <c r="G20" s="36"/>
      <c r="H20" s="37"/>
      <c r="I20" s="37"/>
      <c r="J20" s="37"/>
      <c r="K20" s="38"/>
      <c r="L20" s="18"/>
    </row>
    <row r="21" spans="1:12" s="10" customFormat="1" ht="22.5">
      <c r="A21" s="46"/>
      <c r="B21" s="57"/>
      <c r="C21" s="26" t="s">
        <v>7</v>
      </c>
      <c r="D21" s="31"/>
      <c r="E21" s="31"/>
      <c r="F21" s="36"/>
      <c r="G21" s="36"/>
      <c r="H21" s="37"/>
      <c r="I21" s="37"/>
      <c r="J21" s="37"/>
      <c r="K21" s="38"/>
      <c r="L21" s="18"/>
    </row>
    <row r="22" spans="1:12" s="10" customFormat="1" ht="11.25">
      <c r="A22" s="47"/>
      <c r="B22" s="54"/>
      <c r="C22" s="26" t="s">
        <v>8</v>
      </c>
      <c r="D22" s="30"/>
      <c r="E22" s="30"/>
      <c r="F22" s="36"/>
      <c r="G22" s="36"/>
      <c r="H22" s="37"/>
      <c r="I22" s="37"/>
      <c r="J22" s="37"/>
      <c r="K22" s="38"/>
      <c r="L22" s="18"/>
    </row>
    <row r="23" spans="1:12" s="10" customFormat="1" ht="409.6" customHeight="1">
      <c r="A23" s="45" t="s">
        <v>43</v>
      </c>
      <c r="B23" s="19" t="s">
        <v>9</v>
      </c>
      <c r="C23" s="20"/>
      <c r="D23" s="34"/>
      <c r="E23" s="35" t="s">
        <v>48</v>
      </c>
      <c r="F23" s="39">
        <v>1400000</v>
      </c>
      <c r="G23" s="36"/>
      <c r="H23" s="37">
        <v>2000000</v>
      </c>
      <c r="I23" s="37">
        <v>2000000</v>
      </c>
      <c r="J23" s="37">
        <v>2000000</v>
      </c>
      <c r="K23" s="38">
        <f t="shared" si="0"/>
        <v>0.42857142857142855</v>
      </c>
      <c r="L23" s="18"/>
    </row>
    <row r="24" spans="1:12" s="10" customFormat="1" ht="22.5">
      <c r="A24" s="46"/>
      <c r="B24" s="19" t="s">
        <v>10</v>
      </c>
      <c r="C24" s="20"/>
      <c r="D24" s="34"/>
      <c r="E24" s="34"/>
      <c r="F24" s="36"/>
      <c r="G24" s="36"/>
      <c r="H24" s="37"/>
      <c r="I24" s="37"/>
      <c r="J24" s="37"/>
      <c r="K24" s="38"/>
      <c r="L24" s="18"/>
    </row>
    <row r="25" spans="1:12" s="10" customFormat="1" ht="22.5">
      <c r="A25" s="46"/>
      <c r="B25" s="19" t="s">
        <v>11</v>
      </c>
      <c r="C25" s="20"/>
      <c r="D25" s="34"/>
      <c r="E25" s="34"/>
      <c r="F25" s="36"/>
      <c r="G25" s="36"/>
      <c r="H25" s="37"/>
      <c r="I25" s="37"/>
      <c r="J25" s="37"/>
      <c r="K25" s="38"/>
      <c r="L25" s="18"/>
    </row>
    <row r="26" spans="1:12" s="10" customFormat="1" ht="22.5">
      <c r="A26" s="47"/>
      <c r="B26" s="19" t="s">
        <v>12</v>
      </c>
      <c r="C26" s="20"/>
      <c r="D26" s="34"/>
      <c r="E26" s="34"/>
      <c r="F26" s="36"/>
      <c r="G26" s="36"/>
      <c r="H26" s="37"/>
      <c r="I26" s="37"/>
      <c r="J26" s="37"/>
      <c r="K26" s="38"/>
      <c r="L26" s="18"/>
    </row>
    <row r="27" spans="1:12" s="10" customFormat="1" ht="255" customHeight="1" thickBot="1">
      <c r="A27" s="21" t="s">
        <v>44</v>
      </c>
      <c r="B27" s="22"/>
      <c r="C27" s="23"/>
      <c r="D27" s="30"/>
      <c r="E27" s="33" t="s">
        <v>49</v>
      </c>
      <c r="F27" s="39">
        <v>450000</v>
      </c>
      <c r="G27" s="36"/>
      <c r="H27" s="37">
        <v>800000</v>
      </c>
      <c r="I27" s="37">
        <v>800000</v>
      </c>
      <c r="J27" s="37">
        <v>800000</v>
      </c>
      <c r="K27" s="38">
        <f t="shared" si="0"/>
        <v>0.77777777777777779</v>
      </c>
      <c r="L27" s="24"/>
    </row>
    <row r="28" spans="1:12">
      <c r="A28" s="48" t="s">
        <v>26</v>
      </c>
      <c r="B28" s="49"/>
      <c r="C28" s="49"/>
      <c r="D28" s="49"/>
      <c r="E28" s="49"/>
      <c r="F28" s="49"/>
      <c r="G28" s="49"/>
      <c r="H28" s="49"/>
      <c r="I28" s="49"/>
      <c r="J28" s="49"/>
      <c r="K28" s="49"/>
      <c r="L28" s="49"/>
    </row>
  </sheetData>
  <mergeCells count="17">
    <mergeCell ref="A23:A26"/>
    <mergeCell ref="A28:L28"/>
    <mergeCell ref="A10:A22"/>
    <mergeCell ref="B10:B15"/>
    <mergeCell ref="C10:C11"/>
    <mergeCell ref="C12:C13"/>
    <mergeCell ref="C14:C15"/>
    <mergeCell ref="B16:B19"/>
    <mergeCell ref="C16:C17"/>
    <mergeCell ref="C18:C19"/>
    <mergeCell ref="B20:B22"/>
    <mergeCell ref="C8:D8"/>
    <mergeCell ref="A1:L1"/>
    <mergeCell ref="A2:L2"/>
    <mergeCell ref="A3:L3"/>
    <mergeCell ref="A6:E6"/>
    <mergeCell ref="F6:G6"/>
  </mergeCells>
  <pageMargins left="0.31666666666666665" right="0.3" top="0.47499999999999998" bottom="0.26666666666666666" header="0.3" footer="0.3"/>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Final</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Igradministrator</cp:lastModifiedBy>
  <dcterms:created xsi:type="dcterms:W3CDTF">2026-01-19T10:02:16Z</dcterms:created>
  <dcterms:modified xsi:type="dcterms:W3CDTF">2026-02-27T19:55:22Z</dcterms:modified>
</cp:coreProperties>
</file>