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FINAL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2"/>
  <c r="K16"/>
  <c r="K18"/>
  <c r="K23"/>
  <c r="K12"/>
</calcChain>
</file>

<file path=xl/sharedStrings.xml><?xml version="1.0" encoding="utf-8"?>
<sst xmlns="http://schemas.openxmlformats.org/spreadsheetml/2006/main" count="55" uniqueCount="52">
  <si>
    <t>Type of Land</t>
  </si>
  <si>
    <t>Location</t>
  </si>
  <si>
    <t>Zone</t>
  </si>
  <si>
    <t>Form No-6</t>
  </si>
  <si>
    <t>(See rule 42)</t>
  </si>
  <si>
    <t>Sale statistics of the land property for rural area</t>
  </si>
  <si>
    <t>Name Of Tahasil:  NIALI</t>
  </si>
  <si>
    <t>Name of Registration office: NIALI</t>
  </si>
  <si>
    <t xml:space="preserve">Name of the Village: 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</si>
  <si>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</si>
  <si>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</si>
  <si>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</si>
  <si>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</si>
  <si>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</si>
  <si>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</si>
  <si>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</si>
  <si>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t>Remark :- Plots to be clubbed in to appropriate zone on the basis of the factors as indicated in Appendix II.</t>
  </si>
  <si>
    <t>SUBARNPUR</t>
  </si>
  <si>
    <t>PS No:   146</t>
  </si>
  <si>
    <t>20, 21, 22, 23, 24, 25, 26, 27, 28, 31, 32, 33, 34, 119, 120, 121, 122, 123, 124, 125, 126, 127, 128, 129, 130, 131, 134, 135, 136</t>
  </si>
  <si>
    <t>13, 14, 15, 16, 17, 18, 19, 35, 36, 68, 69, 70, 71, 72, 73, 74, 75, 81, 112, 114, 117, 140, 141, 142, 143, 143, 144, 144, 145, 147, 147, 148, 149, 150, 151</t>
  </si>
  <si>
    <t xml:space="preserve">137, 138, 139, 139,  21/159 , 6, 7, 8, 9, 10, 11, 12, 30, 37, 38, 39, 41, 42, 43, 44, 45, 46, 47, 47, 48, 48, 49, 50, 51, 52, 53, 54, 55, 56, 65, 66, 76, 77, 78, 79, 80, 82, 83, 84, 85, 87, 88, 89, 90, 91, 92, 96, 96, 97, 98, 99, 100, 101, 102, 103, 104, 108, 109, 110, 113,  102/156 ,  102/157 ,  104/155 ,  65/152 ,  65/153 ,  84/154 </t>
  </si>
  <si>
    <t>1, 2, 3, 4, 5, 57, 58, 59, 60, 61, 62, 63, 64, 93, 94, 95</t>
  </si>
  <si>
    <t xml:space="preserve"> 125/158 ,  125/160 , 29, 40, 67, 86, 105, 111, 115, 116, 118, 132, 133, 146</t>
  </si>
  <si>
    <t>Signature of Competent Authority</t>
  </si>
  <si>
    <r>
      <rPr>
        <b/>
        <sz val="8"/>
        <rFont val="Arial MT"/>
        <family val="2"/>
      </rPr>
      <t>Plot Nos</t>
    </r>
  </si>
  <si>
    <r>
      <rPr>
        <sz val="8"/>
        <rFont val="Arial MT"/>
        <family val="2"/>
      </rPr>
      <t>Agricultural
Land</t>
    </r>
  </si>
  <si>
    <r>
      <rPr>
        <sz val="8"/>
        <rFont val="Arial MT"/>
        <family val="2"/>
      </rPr>
      <t>Roadside Plot</t>
    </r>
  </si>
  <si>
    <r>
      <rPr>
        <sz val="8"/>
        <rFont val="Arial MT"/>
        <family val="2"/>
      </rPr>
      <t>National
Highway</t>
    </r>
  </si>
  <si>
    <r>
      <rPr>
        <sz val="8"/>
        <rFont val="Arial MT"/>
        <family val="2"/>
      </rPr>
      <t>Zone I : Upto 50
meters from the road</t>
    </r>
  </si>
  <si>
    <r>
      <rPr>
        <sz val="8"/>
        <rFont val="Arial MT"/>
        <family val="2"/>
      </rPr>
      <t>Zone II   50 to
200 meters from the road</t>
    </r>
  </si>
  <si>
    <r>
      <rPr>
        <sz val="8"/>
        <rFont val="Arial MT"/>
        <family val="2"/>
      </rPr>
      <t>State Highway
and
Expressway</t>
    </r>
  </si>
  <si>
    <r>
      <rPr>
        <sz val="8"/>
        <rFont val="Arial MT"/>
        <family val="2"/>
      </rPr>
      <t>Zone II . 50 to
200 meters from the road</t>
    </r>
  </si>
  <si>
    <r>
      <rPr>
        <sz val="8"/>
        <rFont val="Arial MT"/>
        <family val="2"/>
      </rPr>
      <t>Other Major
Roads</t>
    </r>
  </si>
  <si>
    <r>
      <rPr>
        <sz val="8"/>
        <rFont val="Arial MT"/>
        <family val="2"/>
      </rPr>
      <t>Interior Plot
(Beyond 200 meters form the road)</t>
    </r>
  </si>
  <si>
    <r>
      <rPr>
        <sz val="8"/>
        <rFont val="Arial MT"/>
        <family val="2"/>
      </rPr>
      <t>Irrigated Land</t>
    </r>
  </si>
  <si>
    <r>
      <rPr>
        <sz val="8"/>
        <rFont val="Arial MT"/>
        <family val="2"/>
      </rPr>
      <t>Double Crops</t>
    </r>
  </si>
  <si>
    <r>
      <rPr>
        <sz val="8"/>
        <rFont val="Arial MT"/>
        <family val="2"/>
      </rPr>
      <t>Single Crop</t>
    </r>
  </si>
  <si>
    <r>
      <rPr>
        <sz val="8"/>
        <rFont val="Arial MT"/>
        <family val="2"/>
      </rPr>
      <t>Non-Irrigated
Land</t>
    </r>
  </si>
  <si>
    <r>
      <rPr>
        <sz val="8"/>
        <rFont val="Arial MT"/>
        <family val="2"/>
      </rPr>
      <t>Cropped Area</t>
    </r>
  </si>
  <si>
    <r>
      <rPr>
        <sz val="8"/>
        <rFont val="Arial MT"/>
        <family val="2"/>
      </rPr>
      <t>Fallow Land</t>
    </r>
  </si>
  <si>
    <r>
      <rPr>
        <sz val="8"/>
        <rFont val="Arial MT"/>
        <family val="2"/>
      </rPr>
      <t>Project Area
(Social, Economic O</t>
    </r>
    <r>
      <rPr>
        <vertAlign val="superscript"/>
        <sz val="8"/>
        <rFont val="Arial MT"/>
        <family val="2"/>
      </rPr>
      <t xml:space="preserve">F </t>
    </r>
    <r>
      <rPr>
        <sz val="8"/>
        <rFont val="Arial MT"/>
        <family val="2"/>
      </rPr>
      <t>Other Development Project but not converted to Non-Agriculture
Purpose)</t>
    </r>
  </si>
  <si>
    <r>
      <rPr>
        <sz val="8"/>
        <rFont val="Arial MT"/>
        <family val="2"/>
      </rPr>
      <t>Social</t>
    </r>
  </si>
  <si>
    <r>
      <rPr>
        <sz val="8"/>
        <rFont val="Arial MT"/>
        <family val="2"/>
      </rPr>
      <t>Economic</t>
    </r>
  </si>
  <si>
    <r>
      <rPr>
        <sz val="8"/>
        <rFont val="Arial MT"/>
        <family val="2"/>
      </rPr>
      <t>Others</t>
    </r>
  </si>
  <si>
    <r>
      <rPr>
        <sz val="8"/>
        <rFont val="Arial MT"/>
        <family val="2"/>
      </rPr>
      <t>Non-
Agricultural Land</t>
    </r>
  </si>
  <si>
    <r>
      <rPr>
        <sz val="8"/>
        <rFont val="Arial MT"/>
        <family val="2"/>
      </rPr>
      <t>Residential</t>
    </r>
  </si>
  <si>
    <r>
      <rPr>
        <sz val="8"/>
        <rFont val="Arial MT"/>
        <family val="2"/>
      </rPr>
      <t>Commercial</t>
    </r>
  </si>
  <si>
    <r>
      <rPr>
        <sz val="8"/>
        <rFont val="Arial MT"/>
        <family val="2"/>
      </rPr>
      <t>Institutional</t>
    </r>
  </si>
  <si>
    <r>
      <rPr>
        <sz val="8"/>
        <rFont val="Arial MT"/>
        <family val="2"/>
      </rPr>
      <t>Industrial</t>
    </r>
  </si>
  <si>
    <r>
      <rPr>
        <sz val="8"/>
        <rFont val="Arial MT"/>
        <family val="2"/>
      </rPr>
      <t>Miscellaneous
Land (Plots not defined hitherto)</t>
    </r>
  </si>
  <si>
    <t>Name of the RI Circle:   NIALI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</si>
</sst>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Arial MT"/>
    </font>
    <font>
      <b/>
      <sz val="8"/>
      <name val="Arial MT"/>
      <family val="2"/>
    </font>
    <font>
      <sz val="8"/>
      <color rgb="FF000000"/>
      <name val="Arial MT"/>
      <family val="2"/>
    </font>
    <font>
      <sz val="8"/>
      <name val="Arial MT"/>
      <family val="2"/>
    </font>
    <font>
      <sz val="8"/>
      <name val="Arial MT"/>
    </font>
    <font>
      <vertAlign val="superscript"/>
      <sz val="8"/>
      <name val="Arial MT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 vertical="top" wrapText="1"/>
    </xf>
    <xf numFmtId="0" fontId="3" fillId="0" borderId="20" xfId="0" applyFont="1" applyBorder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top" shrinkToFit="1"/>
    </xf>
    <xf numFmtId="1" fontId="9" fillId="0" borderId="2" xfId="1" applyNumberFormat="1" applyFont="1" applyBorder="1" applyAlignment="1">
      <alignment horizontal="center" vertical="top" shrinkToFit="1"/>
    </xf>
    <xf numFmtId="1" fontId="9" fillId="0" borderId="10" xfId="1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1" xfId="0" applyFont="1" applyBorder="1"/>
    <xf numFmtId="0" fontId="11" fillId="0" borderId="2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left" vertical="top" wrapText="1"/>
    </xf>
    <xf numFmtId="0" fontId="4" fillId="0" borderId="23" xfId="0" applyFont="1" applyBorder="1"/>
    <xf numFmtId="1" fontId="2" fillId="0" borderId="2" xfId="1" applyNumberFormat="1" applyFont="1" applyBorder="1" applyAlignment="1">
      <alignment horizontal="right" vertical="center" wrapText="1"/>
    </xf>
    <xf numFmtId="0" fontId="2" fillId="0" borderId="10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9" fontId="4" fillId="0" borderId="1" xfId="0" applyNumberFormat="1" applyFont="1" applyBorder="1" applyAlignment="1">
      <alignment horizontal="right" vertical="center"/>
    </xf>
    <xf numFmtId="1" fontId="2" fillId="0" borderId="19" xfId="1" applyNumberFormat="1" applyFont="1" applyBorder="1" applyAlignment="1">
      <alignment horizontal="right" vertical="center" wrapText="1"/>
    </xf>
    <xf numFmtId="0" fontId="2" fillId="0" borderId="21" xfId="1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/>
    </xf>
    <xf numFmtId="1" fontId="2" fillId="0" borderId="24" xfId="1" applyNumberFormat="1" applyFont="1" applyBorder="1" applyAlignment="1">
      <alignment horizontal="right" vertical="center" wrapText="1"/>
    </xf>
    <xf numFmtId="0" fontId="2" fillId="0" borderId="16" xfId="1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2" xfId="1" applyFont="1" applyBorder="1" applyAlignment="1">
      <alignment horizontal="left" vertical="top" wrapText="1"/>
    </xf>
    <xf numFmtId="0" fontId="2" fillId="0" borderId="14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11" fillId="0" borderId="13" xfId="1" applyFont="1" applyBorder="1" applyAlignment="1">
      <alignment horizontal="left" vertical="top" wrapText="1"/>
    </xf>
    <xf numFmtId="0" fontId="11" fillId="0" borderId="15" xfId="1" applyFont="1" applyBorder="1" applyAlignment="1">
      <alignment horizontal="left" vertical="top" wrapText="1"/>
    </xf>
    <xf numFmtId="0" fontId="11" fillId="0" borderId="16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topLeftCell="A15" workbookViewId="0">
      <selection activeCell="J26" sqref="J26"/>
    </sheetView>
  </sheetViews>
  <sheetFormatPr defaultRowHeight="11.25"/>
  <cols>
    <col min="1" max="1" width="6.140625" style="6" customWidth="1"/>
    <col min="2" max="2" width="5.28515625" style="6" customWidth="1"/>
    <col min="3" max="3" width="5.5703125" style="6" customWidth="1"/>
    <col min="4" max="4" width="10.5703125" style="6" customWidth="1"/>
    <col min="5" max="5" width="44.7109375" style="6" customWidth="1"/>
    <col min="6" max="8" width="7.28515625" style="6" customWidth="1"/>
    <col min="9" max="9" width="7.140625" style="6" customWidth="1"/>
    <col min="10" max="10" width="7" style="6" bestFit="1" customWidth="1"/>
    <col min="11" max="11" width="7.5703125" style="6" customWidth="1"/>
    <col min="12" max="12" width="7.28515625" style="6" customWidth="1"/>
    <col min="13" max="16384" width="9.140625" style="6"/>
  </cols>
  <sheetData>
    <row r="1" spans="1:12">
      <c r="A1" s="39" t="s">
        <v>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9" t="s">
        <v>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>
      <c r="A3" s="39" t="s">
        <v>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>
      <c r="A4" s="7" t="s">
        <v>6</v>
      </c>
      <c r="B4" s="7"/>
      <c r="C4" s="7"/>
      <c r="D4" s="7"/>
      <c r="E4" s="7"/>
      <c r="F4" s="7"/>
      <c r="G4" s="7"/>
    </row>
    <row r="5" spans="1:12">
      <c r="A5" s="7" t="s">
        <v>7</v>
      </c>
      <c r="B5" s="7"/>
      <c r="C5" s="7"/>
      <c r="D5" s="7"/>
      <c r="E5" s="7"/>
      <c r="F5" s="7"/>
      <c r="G5" s="7"/>
    </row>
    <row r="6" spans="1:12">
      <c r="A6" s="40" t="s">
        <v>51</v>
      </c>
      <c r="B6" s="40"/>
      <c r="C6" s="40"/>
      <c r="D6" s="40"/>
      <c r="E6" s="40"/>
      <c r="F6" s="40" t="s">
        <v>18</v>
      </c>
      <c r="G6" s="40"/>
    </row>
    <row r="7" spans="1:12" ht="12" thickBot="1">
      <c r="A7" s="7" t="s">
        <v>8</v>
      </c>
      <c r="B7" s="7"/>
      <c r="D7" s="7" t="s">
        <v>17</v>
      </c>
    </row>
    <row r="8" spans="1:12" ht="78.75">
      <c r="A8" s="8" t="s">
        <v>0</v>
      </c>
      <c r="B8" s="9" t="s">
        <v>1</v>
      </c>
      <c r="C8" s="37" t="s">
        <v>2</v>
      </c>
      <c r="D8" s="38"/>
      <c r="E8" s="10" t="s">
        <v>25</v>
      </c>
      <c r="F8" s="11" t="s">
        <v>9</v>
      </c>
      <c r="G8" s="11" t="s">
        <v>10</v>
      </c>
      <c r="H8" s="12" t="s">
        <v>11</v>
      </c>
      <c r="I8" s="12" t="s">
        <v>12</v>
      </c>
      <c r="J8" s="11" t="s">
        <v>13</v>
      </c>
      <c r="K8" s="11" t="s">
        <v>14</v>
      </c>
      <c r="L8" s="13" t="s">
        <v>15</v>
      </c>
    </row>
    <row r="9" spans="1:12">
      <c r="A9" s="14">
        <v>1</v>
      </c>
      <c r="B9" s="15">
        <v>2</v>
      </c>
      <c r="C9" s="15">
        <v>3</v>
      </c>
      <c r="D9" s="2"/>
      <c r="E9" s="15">
        <v>5</v>
      </c>
      <c r="F9" s="15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45">
      <c r="A10" s="41" t="s">
        <v>26</v>
      </c>
      <c r="B10" s="46" t="s">
        <v>27</v>
      </c>
      <c r="C10" s="49" t="s">
        <v>28</v>
      </c>
      <c r="D10" s="3" t="s">
        <v>29</v>
      </c>
      <c r="E10" s="1"/>
      <c r="F10" s="1"/>
      <c r="G10" s="19"/>
      <c r="H10" s="20"/>
      <c r="I10" s="20"/>
      <c r="J10" s="20"/>
      <c r="K10" s="20"/>
      <c r="L10" s="21"/>
    </row>
    <row r="11" spans="1:12" ht="33.75">
      <c r="A11" s="42"/>
      <c r="B11" s="47"/>
      <c r="C11" s="50"/>
      <c r="D11" s="3" t="s">
        <v>30</v>
      </c>
      <c r="E11" s="3"/>
      <c r="F11" s="27"/>
      <c r="G11" s="28"/>
      <c r="H11" s="29"/>
      <c r="I11" s="29"/>
      <c r="J11" s="29"/>
      <c r="K11" s="29"/>
      <c r="L11" s="21"/>
    </row>
    <row r="12" spans="1:12" ht="45.75" customHeight="1">
      <c r="A12" s="42"/>
      <c r="B12" s="47"/>
      <c r="C12" s="49" t="s">
        <v>31</v>
      </c>
      <c r="D12" s="3" t="s">
        <v>29</v>
      </c>
      <c r="E12" s="5" t="s">
        <v>19</v>
      </c>
      <c r="F12" s="27">
        <v>1800000</v>
      </c>
      <c r="G12" s="28"/>
      <c r="H12" s="29">
        <v>7200000</v>
      </c>
      <c r="I12" s="29">
        <v>7200000</v>
      </c>
      <c r="J12" s="29">
        <v>7200000</v>
      </c>
      <c r="K12" s="30">
        <f>(H12-F12)/F12</f>
        <v>3</v>
      </c>
      <c r="L12" s="21"/>
    </row>
    <row r="13" spans="1:12" ht="38.25" customHeight="1">
      <c r="A13" s="42"/>
      <c r="B13" s="47"/>
      <c r="C13" s="50"/>
      <c r="D13" s="23" t="s">
        <v>32</v>
      </c>
      <c r="E13" s="36" t="s">
        <v>20</v>
      </c>
      <c r="F13" s="34">
        <v>1550000</v>
      </c>
      <c r="G13" s="28"/>
      <c r="H13" s="29">
        <v>6000000</v>
      </c>
      <c r="I13" s="29">
        <v>6000000</v>
      </c>
      <c r="J13" s="29">
        <v>6000000</v>
      </c>
      <c r="K13" s="30">
        <f t="shared" ref="K13:K23" si="0">(H13-F13)/F13</f>
        <v>2.870967741935484</v>
      </c>
      <c r="L13" s="21"/>
    </row>
    <row r="14" spans="1:12" ht="48" customHeight="1">
      <c r="A14" s="42"/>
      <c r="B14" s="47"/>
      <c r="C14" s="49" t="s">
        <v>33</v>
      </c>
      <c r="D14" s="3" t="s">
        <v>29</v>
      </c>
      <c r="E14" s="35"/>
      <c r="F14" s="27"/>
      <c r="G14" s="28"/>
      <c r="H14" s="29"/>
      <c r="I14" s="29"/>
      <c r="J14" s="29"/>
      <c r="K14" s="30"/>
      <c r="L14" s="21"/>
    </row>
    <row r="15" spans="1:12" ht="39" customHeight="1">
      <c r="A15" s="42"/>
      <c r="B15" s="48"/>
      <c r="C15" s="50"/>
      <c r="D15" s="3" t="s">
        <v>30</v>
      </c>
      <c r="E15" s="3"/>
      <c r="F15" s="27"/>
      <c r="G15" s="28"/>
      <c r="H15" s="29"/>
      <c r="I15" s="29"/>
      <c r="J15" s="29"/>
      <c r="K15" s="30"/>
      <c r="L15" s="21"/>
    </row>
    <row r="16" spans="1:12" ht="72" customHeight="1">
      <c r="A16" s="42"/>
      <c r="B16" s="49" t="s">
        <v>34</v>
      </c>
      <c r="C16" s="46" t="s">
        <v>35</v>
      </c>
      <c r="D16" s="22" t="s">
        <v>36</v>
      </c>
      <c r="E16" s="5" t="s">
        <v>21</v>
      </c>
      <c r="F16" s="27">
        <v>1500000</v>
      </c>
      <c r="G16" s="28"/>
      <c r="H16" s="29">
        <v>1800000</v>
      </c>
      <c r="I16" s="29">
        <v>1800000</v>
      </c>
      <c r="J16" s="29">
        <v>1800000</v>
      </c>
      <c r="K16" s="30">
        <f t="shared" si="0"/>
        <v>0.2</v>
      </c>
      <c r="L16" s="21"/>
    </row>
    <row r="17" spans="1:12">
      <c r="A17" s="42"/>
      <c r="B17" s="51"/>
      <c r="C17" s="48"/>
      <c r="D17" s="22" t="s">
        <v>37</v>
      </c>
      <c r="E17" s="3"/>
      <c r="F17" s="27"/>
      <c r="G17" s="28"/>
      <c r="H17" s="29"/>
      <c r="I17" s="29"/>
      <c r="J17" s="29"/>
      <c r="K17" s="30"/>
      <c r="L17" s="21"/>
    </row>
    <row r="18" spans="1:12" ht="22.5">
      <c r="A18" s="42"/>
      <c r="B18" s="51"/>
      <c r="C18" s="49" t="s">
        <v>38</v>
      </c>
      <c r="D18" s="22" t="s">
        <v>39</v>
      </c>
      <c r="E18" s="5" t="s">
        <v>22</v>
      </c>
      <c r="F18" s="27">
        <v>1150000</v>
      </c>
      <c r="G18" s="28"/>
      <c r="H18" s="29">
        <v>1400000</v>
      </c>
      <c r="I18" s="29">
        <v>1400000</v>
      </c>
      <c r="J18" s="29">
        <v>1400000</v>
      </c>
      <c r="K18" s="30">
        <f t="shared" si="0"/>
        <v>0.21739130434782608</v>
      </c>
      <c r="L18" s="21"/>
    </row>
    <row r="19" spans="1:12">
      <c r="A19" s="42"/>
      <c r="B19" s="50"/>
      <c r="C19" s="50"/>
      <c r="D19" s="22" t="s">
        <v>40</v>
      </c>
      <c r="E19" s="3"/>
      <c r="F19" s="27"/>
      <c r="G19" s="28"/>
      <c r="H19" s="29"/>
      <c r="I19" s="29"/>
      <c r="J19" s="29"/>
      <c r="K19" s="30"/>
      <c r="L19" s="21"/>
    </row>
    <row r="20" spans="1:12">
      <c r="A20" s="42"/>
      <c r="B20" s="49" t="s">
        <v>41</v>
      </c>
      <c r="C20" s="22" t="s">
        <v>42</v>
      </c>
      <c r="D20" s="1"/>
      <c r="E20" s="3"/>
      <c r="F20" s="27"/>
      <c r="G20" s="28"/>
      <c r="H20" s="29"/>
      <c r="I20" s="29"/>
      <c r="J20" s="29"/>
      <c r="K20" s="30"/>
      <c r="L20" s="21"/>
    </row>
    <row r="21" spans="1:12" ht="22.5">
      <c r="A21" s="42"/>
      <c r="B21" s="51"/>
      <c r="C21" s="22" t="s">
        <v>43</v>
      </c>
      <c r="D21" s="1"/>
      <c r="E21" s="3"/>
      <c r="F21" s="27"/>
      <c r="G21" s="28"/>
      <c r="H21" s="29"/>
      <c r="I21" s="29"/>
      <c r="J21" s="29"/>
      <c r="K21" s="30"/>
      <c r="L21" s="21"/>
    </row>
    <row r="22" spans="1:12" ht="22.5">
      <c r="A22" s="43"/>
      <c r="B22" s="50"/>
      <c r="C22" s="22" t="s">
        <v>44</v>
      </c>
      <c r="D22" s="3"/>
      <c r="E22" s="3"/>
      <c r="F22" s="27"/>
      <c r="G22" s="28"/>
      <c r="H22" s="29"/>
      <c r="I22" s="29"/>
      <c r="J22" s="29"/>
      <c r="K22" s="30"/>
      <c r="L22" s="21"/>
    </row>
    <row r="23" spans="1:12" ht="22.5">
      <c r="A23" s="41" t="s">
        <v>45</v>
      </c>
      <c r="B23" s="22" t="s">
        <v>46</v>
      </c>
      <c r="C23" s="2"/>
      <c r="D23" s="2"/>
      <c r="E23" s="5" t="s">
        <v>23</v>
      </c>
      <c r="F23" s="27">
        <v>2100000</v>
      </c>
      <c r="G23" s="28"/>
      <c r="H23" s="29">
        <v>2850000</v>
      </c>
      <c r="I23" s="29">
        <v>2850000</v>
      </c>
      <c r="J23" s="29">
        <v>2850000</v>
      </c>
      <c r="K23" s="30">
        <f t="shared" si="0"/>
        <v>0.35714285714285715</v>
      </c>
      <c r="L23" s="21"/>
    </row>
    <row r="24" spans="1:12" ht="22.5">
      <c r="A24" s="42"/>
      <c r="B24" s="22" t="s">
        <v>47</v>
      </c>
      <c r="C24" s="2"/>
      <c r="D24" s="2"/>
      <c r="E24" s="3"/>
      <c r="F24" s="27"/>
      <c r="G24" s="28"/>
      <c r="H24" s="29"/>
      <c r="I24" s="29"/>
      <c r="J24" s="29"/>
      <c r="K24" s="30"/>
      <c r="L24" s="21"/>
    </row>
    <row r="25" spans="1:12" ht="22.5">
      <c r="A25" s="42"/>
      <c r="B25" s="22" t="s">
        <v>48</v>
      </c>
      <c r="C25" s="2"/>
      <c r="D25" s="2"/>
      <c r="E25" s="2"/>
      <c r="F25" s="27"/>
      <c r="G25" s="28"/>
      <c r="H25" s="29"/>
      <c r="I25" s="29"/>
      <c r="J25" s="29"/>
      <c r="K25" s="30"/>
      <c r="L25" s="21"/>
    </row>
    <row r="26" spans="1:12" ht="22.5">
      <c r="A26" s="43"/>
      <c r="B26" s="22" t="s">
        <v>49</v>
      </c>
      <c r="C26" s="2"/>
      <c r="D26" s="2"/>
      <c r="E26" s="2"/>
      <c r="F26" s="27"/>
      <c r="G26" s="28"/>
      <c r="H26" s="29"/>
      <c r="I26" s="29"/>
      <c r="J26" s="29"/>
      <c r="K26" s="30"/>
      <c r="L26" s="21"/>
    </row>
    <row r="27" spans="1:12" ht="90.75" thickBot="1">
      <c r="A27" s="24" t="s">
        <v>50</v>
      </c>
      <c r="B27" s="25"/>
      <c r="C27" s="25"/>
      <c r="D27" s="25"/>
      <c r="E27" s="4"/>
      <c r="F27" s="31"/>
      <c r="G27" s="32"/>
      <c r="H27" s="33"/>
      <c r="I27" s="33"/>
      <c r="J27" s="33"/>
      <c r="K27" s="30"/>
      <c r="L27" s="26"/>
    </row>
    <row r="28" spans="1:12">
      <c r="A28" s="44" t="s">
        <v>16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33" spans="5:8">
      <c r="E33" s="39" t="s">
        <v>24</v>
      </c>
      <c r="F33" s="39"/>
      <c r="G33" s="39"/>
      <c r="H33" s="39"/>
    </row>
  </sheetData>
  <mergeCells count="18">
    <mergeCell ref="E33:H33"/>
    <mergeCell ref="A23:A26"/>
    <mergeCell ref="A28:L2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C8:D8"/>
    <mergeCell ref="A1:L1"/>
    <mergeCell ref="A2:L2"/>
    <mergeCell ref="A3:L3"/>
    <mergeCell ref="A6:E6"/>
    <mergeCell ref="F6:G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Madhab Kumar Behera</dc:creator>
  <cp:lastModifiedBy>Igradministrator</cp:lastModifiedBy>
  <dcterms:created xsi:type="dcterms:W3CDTF">2015-06-05T18:17:20Z</dcterms:created>
  <dcterms:modified xsi:type="dcterms:W3CDTF">2026-02-27T19:53:25Z</dcterms:modified>
</cp:coreProperties>
</file>