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8"/>
  <c r="K17"/>
  <c r="K13"/>
  <c r="K12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<sst xmlns="http://schemas.openxmlformats.org/spreadsheetml/2006/main" count="56" uniqueCount="53">
  <si>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</si>
  <si>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</si>
  <si>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</si>
  <si>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</si>
  <si>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</si>
  <si>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 KANTAPADA</t>
  </si>
  <si>
    <t>PS No:  58</t>
  </si>
  <si>
    <t xml:space="preserve">Name of the Village: </t>
  </si>
  <si>
    <t>SISUA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</si>
  <si>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</si>
  <si>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</si>
  <si>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</si>
  <si>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</si>
  <si>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</si>
  <si>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</si>
  <si>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</si>
  <si>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</si>
  <si>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</si>
  <si>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</si>
  <si>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</si>
  <si>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</si>
  <si>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</si>
  <si>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</si>
  <si>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</si>
  <si>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</si>
  <si>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</si>
  <si>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t>371, 571, 572, 574, 576, 577, 578, 579, 580, 581, 582, 583, 584, 585, 586, 587, 588, 603, 617, 618, 622, 632, 634, 635, 649, 650, 657, 658, 659, 682, 683, 684, 685, 687, 691, 731, 732, 733, 734, 735, 736, 737, 742, 744, 793, 794, 795, 796, 803, 806, 807, 808, 809, 811, 812, 813, 817, 818, 819, 820, 821, 822, 824, 825, 828, 829, 830, 831, 832, 833, 834, 835, 836, 837, 838, 839, 840, 841, 842, 844, 850, 851, 852, 854, 855, 856, 857, 858, 859, 860, 864, 865, 866, 867, 869, 870, 894, 895, 896, 897, 898, 900, 901, 903, 904, 905, 906, 907, 921, 922, 923, 924, 925, 927, 928, 933</t>
  </si>
  <si>
    <r>
      <rPr>
        <sz val="9"/>
        <rFont val="Arial MT"/>
        <family val="2"/>
      </rPr>
      <t>Zone II . 50 to
200 meters from the road</t>
    </r>
  </si>
  <si>
    <t>120, 121, 122, 126, 129, 130, 304, 326, 333, 334, 336, 337, 338, 339, 340, 344, 403, 407, 409, 411, 412, 413, 414, 415, 416, 417, 418, 419, 420, 422, 423, 425, 427, 428, 429, 430, 431, 432, 433, 434, 435, 436, 437, 438, 439, 440, 441, 442, 443, 444, 445, 446, 447, 448, 449, 450, 451, 452, 453, 454, 455, 456, 457, 458, 459, 460, 461, 462, 463, 464, 465, 466, 467, 468, 469, 472, 473, 474, 475, 476, 477, 478, 479, 488, 494, 495, 496, 497, 498, 499, 504, 505, 506, 507, 508, 509, 510, 511, 515, 516, 517, 518, 519, 520, 521, 522, 523, 524, 525, 526, 527, 528, 529, 530, 531, 532, 533, 534, 535, 536, 537, 538, 539, 540, 541, 542, 543, 544, 545, 546, 547, 548, 549, 550, 551, 552, 553, 554, 555, 556, 557, 558, 559, 560, 568, 589, 590, 591, 592, 593, 597, 598, 599, 800, 801, 802, 804, 805, 963, 964, 966, 967, 968, 969, 971, 972, 974, 975, 976, 980, 981, 983, 984, 985, 986, 987, 988, 989, 990, 991, 992, 993, 994, 995, 996, 997, 998, 999, 1000, 1001, 1002, 1003, 1004, 1005, 1006, 1007, 1008, 1009, 1010, 1011, 1012, 1013, 1014, 1015, 1016, 1017, 1018, 1019, 1020, 1021, 1022, 1023, 1024, 1025, 1026, 1027, 1029, 1030, 1031, 1032, 1033, 1034, 1035, 1036</t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</si>
  <si>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</si>
  <si>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</si>
  <si>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</si>
  <si>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</si>
  <si>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</si>
  <si>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t xml:space="preserve">1, 2, 3, 4,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98, 99, 100, 101, 102, 103, 104, 105, 106, 107, 108, 109, 110, 111, 112, 113, 114, 115, 116, 117, 119, 136, 137, 139, 140, 141, 142, 143, 144, 145, 146, 147, 148, 149, 150, 151, 152, 153, 154, 155, 156, 157, 158, 159, 160, 161, 162, 163, 164, 165, 166, 167, 168, 169, 170, 171, 172, 173, 174, 175, 176, 177, 178, 179, 180, 182, 183, 184, 185, 186, 188, 189, 190, 191, 192, 193, 194, 195, 196,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256, 257, 258, 259, 260, 261, 262, 264, 265, 268, 269, 270, 271, 1179, 1180, 1181, 1182, 1183, 1184, 1185, 1186, 1187, 1188, 1189, 1190, 1191, 1192, 1193, 1194, 1195, 1196, 1197, 1198, 1199, 1200, 1201, 1202, 1203, 1211, 1212, 1213, 1214, 1215, 1216, 1217, 1388, 1389, 1390, 1391, 1392, 1393, 1469, 1470, 1471, 1472, 1473, 1475, 1476, 1477, 1478, 1479, 1480, 1481, 1484, 1485, 1486, 1487, 1488, 1494, 1495, 1496, 1497, 1498, 1499, 1500, 1501, 1502, 1503, 1504, 1505, 1506, 1507, 1508, 1509, 1510, 1511, 1512, 1513, 1514, 1515, 1517, 1518, 1519, 1520, 1521, 1522, 1523, 1524, 1525, 1526, 1527, 1528, 1529, 1530, 1531, 1532, 1533, 1534, 1535,  109/1663 ,  11/1621 ,  1212/1861 ,  1213/1605 ,  1213/1606 ,  1213/1607 ,  1389/1842 ,  1389/1851 ,  1389/1860 ,  1472/1609 ,  1478/1831 ,  1478/1832 ,  1478/1834 ,  1478/1835 ,  1478/1837 ,  1478/1838 ,  1479/1830 ,  1479/1833 ,  1480/1813 ,  1480/1840 ,  1481/1841 ,  1484/1701 ,  1507/1855 ,  158/1601 ,  162/1608 ,  178/1610 ,  183/1611 ,  188/1819 ,  568/1715 ,  578/1713 ,  580/1714 ,  591/1741 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</si>
  <si>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</si>
  <si>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</si>
  <si>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 xml:space="preserve">263, 266, 267, 273, 274, 275, 276, 277, 280, 281, 282, 283, 284, 285, 329, 569, 570, 575, 665, 814, 815, 868, 871, 872, 876, 877, 878, 879, 880, 881, 882, 883, 884, 885, 886, 887, 888, 889, 890, 891, 892, 893, 909, 910, 911, 912, 913, 914, 915, 916, 917, 918, 1037, 1038, 1039, 1040, 1041, 1042, 1044, 1048, 1049, 1050, 1051, 1052, 1053, 1058, 1059, 1060, 1075, 1076, 1077, 1087, 1088, 1089, 1090, 1091, 1092, 1093, 1094, 1095, 1096, 1097, 1098, 1099, 1100, 1101, 1102, 1103, 1104, 1105, 1106, 1107, 1109, 1110, 1112, 1114, 1115, 1129, 1130, 1131, 1151, 1152, 1153, 1154, 1155, 1156, 1157, 1158, 1159, 1160, 1161, 1162, 1163, 1164, 1165, 1166, 1167, 1168, 1169, 1170, 1171, 1172, 1173, 1174, 1175, 1176, 1177, 1178, 1204, 1205, 1206, 1207, 1208, 1209, 1210, 1218, 1219, 1220, 1221, 1222, 1223, 1224, 1225, 1226, 1227, 1228, 1229, 1230, 1231, 1232, 1233, 1234, 1235, 1236, 1237, 1238, 1239, 1240, 1241, 1242, 1243, 1244, 1245, 1246, 1247, 1248, 1249, 1250, 1251, 1258, 1262, 1268, 1270, 1272, 1273, 1274, 1275, 1288, 1289, 1290, 1291, 1292, 1294, 1295, 1296, 1297, 1298, 1299, 1300, 1301, 1302, 1303, 1304, 1305, 1306, 1307, 1308, 1309, 1310, 1311, 1312, 1313, 1314, 1315, 1316, 1317, 1318, 1319, 1320, 1321, 1322, 1323, 1324, 1325, 1326, 1327, 1328, 1329, 1330, 1331, 1332, 1333, 1334, 1335, 1336, 1337, 1338, 1339, 1340, 1341, 1342, 1343, 1344, 1345, 1346, 1347, 1348, 1349, 1350, 1351, 1352, 1353, 1354, 1355, 1356, 1357, 1358, 1359, 1360, 1361, 1362, 1363, 1364, 1365, 1366, 1367, 1368, 1369, 1370, 1371, 1372, 1373, 1374, 1375, 1377, 1378, 1379, 1380, 1381, 1382, 1383, 1384, 1386, 1396, 1397, 1489, 1490, 1491, 1492, 1536, 1538, 1539, 1540, 1541, 1542, 1544, 1545, 1546, 1547, 1549, 1550, 1551, 1552, 1553, 1554, 1555, 1556, 1557, 1558, 1559, 1560, 1561, 1562, 1563, 1564, 1565, 1566, 1567, 1568, 1569, 1570, 1571, 1572, 1573, 1574, 1575, 1576, 1577, 1578, 1579, 1581, 1583, 1584, 1585, 1586, 1587, 1588, 1589, 1591, 1592, 1593, 1594, 1595, 1596, 1597, 1598,  1005/1671 ,  1020/1657 ,  1103/1792 ,  1108/1793 ,  1115/1737 ,  1171/1669 ,  1174/1670 ,  1208/1716 ,  1225/1696 ,  1233/1794 ,  1239/1795 ,  1240/1796 ,  1262/1820 ,  1268/1734 ,  1268/1782 ,  1303/1797 ,  1304/1798 ,  1314/1688 ,  1314/1717 ,  1316/1756 ,  1317/1765 ,  1320/1751 ,  1322/1757 ,  1354/1689 ,  1354/1718 ,  1355/1640 ,  1359/1691 ,  1360/1697 ,  1386/1854 ,  1397/1661 ,  1397/1678 ,  1397/1681 ,  1546/1636 ,  263/1666 ,  280/1777 ,  280/1780 ,  340/1738 ,  404/1632 ,  407/1625 ,  408/1633 ,  419/1651 ,  420/1776 ,  421/1634 ,  479/1752 ,  576/1711 ,  581/1712 ,  581/1803 ,  828/1604 ,  865/1863 ,  895/1736 ,  895/1836 ,  907/1727 ,  928/1699 ,  978/1649 ,  979/1660 ,  979/1706 ,  980/1703 ,  980/1705 </t>
  </si>
  <si>
    <r>
      <rPr>
        <sz val="9"/>
        <rFont val="Arial MT"/>
        <family val="2"/>
      </rPr>
      <t>Fallow Land</t>
    </r>
  </si>
  <si>
    <t xml:space="preserve">774, 779, 780, 781, 799, 816, 861, 862, 863, 873, 874, 875, 1028, 1045, 1046, 1047, 1055, 1056, 1057, 1062, 1063, 1064, 1065, 1066, 1067, 1068, 1070, 1071, 1072, 1073, 1074, 1080, 1081, 1082, 1083, 1084, 1116, 1117, 1118, 1119, 1120, 1121, 1122, 1123, 1124, 1125, 1126, 1127, 1128, 1132, 1133, 1134, 1135, 1136, 1137, 1138, 1139, 1140, 1141, 1142, 1143, 1144, 1145, 1146, 1147, 1148, 1149, 1150, 1253, 1254, 1255, 1256, 1259, 1260, 1261, 1264, 1293, 1493, 1590,  1036/1652 ,  1036/1654 ,  1056/1636 ,  1118/1637 ,  1128/1745 ,  1263/1777 ,  1263/1780 ,  1265/1781 ,  518/1645 ,  835/1679 ,  835/1680 ,  835/1681 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</si>
  <si>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</si>
  <si>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</si>
  <si>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</si>
  <si>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</si>
  <si>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</si>
  <si>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</si>
  <si>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 xml:space="preserve">97, 118, 123, 124, 125, 131, 132, 133, 138, 272, 279, 286, 287, 288, 289, 290, 291, 292, 293, 294, 295, 296, 297, 298, 299, 300, 301, 302, 303, 305, 306, 307, 308, 309, 310, 311, 312, 313, 314, 315, 316, 317, 319, 320, 321, 322, 323, 324, 328, 330, 331, 335, 341, 342, 343, 346, 347, 348, 349, 350, 351, 352, 353, 354, 355, 356, 358, 359, 360, 361, 362, 363, 364, 365, 366, 367, 368, 369, 370, 373, 374, 375, 376, 377, 378, 379, 380, 382, 383, 384, 385, 386, 387, 388, 389, 390, 391, 392, 393, 394, 395, 396, 397, 398, 399, 400, 401, 402, 404, 405, 406, 408, 410, 421, 424, 470, 471, 480, 481, 482, 483, 484, 485, 486, 487, 489, 490, 491, 492, 493, 500, 501, 502, 503, 512, 513, 514, 573, 594, 595, 596, 600, 601, 602, 604, 605, 606, 608, 609, 610, 611, 612, 614, 615, 619, 620, 623, 630, 631, 636, 637, 638, 639, 640, 641, 642, 643, 644, 645, 646, 647, 648, 652, 653, 654, 655, 656, 660, 661, 662, 663, 666, 669, 670, 671, 672, 673, 674, 675, 676, 677, 678, 679, 680, 686, 688, 689, 690, 692, 693, 694, 695, 702, 703, 704, 705, 706, 707, 708, 709, 710, 711, 712, 713, 714, 715, 716, 717, 718, 719, 720, 721, 722, 723, 724, 725, 726, 727, 728, 729, 730, 738, 739, 740, 741, 743, 745, 746, 747, 748, 749, 750, 751, 752, 753, 754, 755, 756, 757, 758, 759, 760, 761, 762, 763, 764, 765, 766, 767, 768, 769, 771, 772, 773, 775, 784, 785, 786, 787, 788, 789, 790, 791, 792, 810, 823, 826, 843, 845, 846, 847, 848, 849, 926, 929, 930, 931, 932, 942, 944, 945, 946, 947, 948, 949, 950, 951, 952, 953, 954, 955, 956, 957, 958, 959, 960, 961, 962, 965, 973, 978, 979, 1079, 1263, 1265, 1266, 1267, 1277, 1279, 1281, 1284, 1385, 1401, 1402, 1403, 1404, 1405, 1406, 1407, 1410, 1411, 1412, 1413, 1414, 1415, 1416, 1418, 1419, 1420, 1421, 1422, 1423, 1426, 1427, 1428, 1429, 1430, 1432, 1433, 1434, 1435, 1436, 1438, 1439, 1440, 1441, 1442, 1443, 1444, 1446, 1447, 1448, 1449, 1450, 1451, 1452, 1456, 1458, 1459, 1460, 1461, 1462, 1464, 1465, 1466, 1467, 1468, 1474, 1483, 1516, 1543, 1548, 1580,  1108/1659 ,  1159/1635 ,  118/1866 ,  1263/1787 ,  1263/1789 ,  1264/1733 ,  1265/1784 ,  1265/1788 ,  1265/1790 ,  1265/1809 ,  1265/1815 ,  1265/1843 ,  1266/1785 ,  1266/1801 ,  1266/1810 ,  1266/1813 ,  1266/1814 ,  1266/1816 ,  1266/1844 ,  1267/1772 ,  1267/1776 ,  1267/1786 ,  1267/1802 ,  1267/1808 ,  1267/1818 ,  1267/1828 ,  1267/1853 ,  1269/1602 ,  1281/1781 ,  1281/1783 ,  1281/1829 ,  272/1773 ,  272/1800 ,  279/1703 ,  280/1775 ,  319/1728 ,  320/1729 ,  323/1612 ,  324/1613 ,  324/1702 ,  328/1603 ,  331/1682 ,  331/1683 ,  331/1684 ,  331/1821 ,  335/1799 ,  335/1847 ,  341/1739 ,  351/1647 ,  351/1740 ,  353/1672 ,  354/1656 ,  354/1742 ,  379/1618 ,  379/1619 ,  379/1620 ,  384/1639 ,  384/1703 ,  384/1770 ,  384/1856 ,  384/1858 ,  384/1859 ,  389/1653 ,  391/1721 ,  391/1722 ,  391/1723 ,  401/1744 ,  403/1614 ,  403/1623 ,  403/1676 ,  404/1624 ,  408/1615 ,  421/1616 ,  471/1749 ,  471/1750 ,  471/1753 ,  471/1754 ,  487/1719 ,  487/1720 ,  491/1630 ,  501/1665 ,  504/1644 ,  510/1667 ,  510/1725 ,  511/1668 ,  511/1732 ,  515/1687 ,  601/1848 ,  601/1849 ,  601/1850 ,  602/1648 ,  602/1675 ,  602/1709 ,  602/1761 ,  606/1664 ,  606/1708 ,  606/1735 ,  606/1743 ,  606/1746 ,  606/1747 ,  606/1759 ,  606/1762 ,  606/1763 ,  606/1778 ,  606/1779 ,  606/1824 ,  606/1825 ,  606/1826 ,  606/1827 ,  608/1707 ,  614/1622 ,  632/1629 ,  634/1655 ,  646/1728 ,  689/1768 ,  690/1769 ,  691/1617 ,  691/1627 ,  691/1628 ,  691/1649 ,  694/1674 ,  695/1673 ,  786/1662 ,  787/1865 ,  844/1646 ,  844/1685 ,  844/1701 ,  901/1677 ,  929/1764 ,  931/1700 ,  946/1724 ,  953/1632 ,  959/1650 ,  961/1643 ,  961/1813 ,  963/1692 ,  963/1694 ,  963/1695 ,  978/1665 ,  978/1845 ,  978/1852 ,  979/1693 ,  979/1698 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</si>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</sst>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left" vertical="center" wrapText="1"/>
    </xf>
    <xf numFmtId="9" fontId="2" fillId="0" borderId="10" xfId="0" applyNumberFormat="1" applyFont="1" applyBorder="1"/>
    <xf numFmtId="0" fontId="12" fillId="0" borderId="0" xfId="0" applyFont="1" applyAlignment="1">
      <alignment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8" fillId="0" borderId="8" xfId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8" fillId="0" borderId="17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wrapText="1"/>
    </xf>
    <xf numFmtId="0" fontId="2" fillId="0" borderId="10" xfId="0" applyFont="1" applyBorder="1" applyAlignment="1">
      <alignment horizontal="right" vertical="center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14" fillId="0" borderId="20" xfId="0" applyFont="1" applyBorder="1" applyAlignment="1">
      <alignment wrapText="1"/>
    </xf>
    <xf numFmtId="1" fontId="8" fillId="0" borderId="19" xfId="1" applyNumberFormat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47.85546875" customWidth="1"/>
    <col min="6" max="6" width="7.7109375" customWidth="1"/>
    <col min="7" max="7" width="8.7109375" customWidth="1"/>
    <col min="8" max="8" width="8" customWidth="1"/>
    <col min="9" max="9" width="7.7109375" customWidth="1"/>
    <col min="10" max="10" width="8.710937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24</v>
      </c>
      <c r="E11" s="23"/>
      <c r="F11" s="31"/>
      <c r="G11" s="25"/>
      <c r="H11" s="26"/>
      <c r="I11" s="26"/>
      <c r="J11" s="26"/>
      <c r="K11" s="32"/>
      <c r="L11" s="27"/>
    </row>
    <row r="12" spans="1:12" ht="101.25">
      <c r="A12" s="28"/>
      <c r="B12" s="29"/>
      <c r="C12" s="21" t="s">
        <v>25</v>
      </c>
      <c r="D12" s="22" t="s">
        <v>23</v>
      </c>
      <c r="E12" s="33" t="s">
        <v>26</v>
      </c>
      <c r="F12" s="34">
        <v>10800000</v>
      </c>
      <c r="G12" s="35"/>
      <c r="H12" s="36">
        <v>14000000</v>
      </c>
      <c r="I12" s="36">
        <v>14000000</v>
      </c>
      <c r="J12" s="36">
        <v>14000000</v>
      </c>
      <c r="K12" s="37">
        <f t="shared" ref="K12:K23" si="0">(H12-F12)/F12</f>
        <v>0.29629629629629628</v>
      </c>
      <c r="L12" s="27"/>
    </row>
    <row r="13" spans="1:12" ht="191.25">
      <c r="A13" s="28"/>
      <c r="B13" s="29"/>
      <c r="C13" s="30"/>
      <c r="D13" s="22" t="s">
        <v>27</v>
      </c>
      <c r="E13" s="33" t="s">
        <v>28</v>
      </c>
      <c r="F13" s="34">
        <v>6600000</v>
      </c>
      <c r="G13" s="35"/>
      <c r="H13" s="36">
        <v>8000000</v>
      </c>
      <c r="I13" s="36">
        <v>8000000</v>
      </c>
      <c r="J13" s="36">
        <v>8000000</v>
      </c>
      <c r="K13" s="37">
        <f t="shared" si="0"/>
        <v>0.21212121212121213</v>
      </c>
      <c r="L13" s="27"/>
    </row>
    <row r="14" spans="1:12" ht="60">
      <c r="A14" s="28"/>
      <c r="B14" s="29"/>
      <c r="C14" s="21" t="s">
        <v>29</v>
      </c>
      <c r="D14" s="22" t="s">
        <v>23</v>
      </c>
      <c r="E14" s="23"/>
      <c r="F14" s="34"/>
      <c r="G14" s="35"/>
      <c r="H14" s="36"/>
      <c r="I14" s="36"/>
      <c r="J14" s="36"/>
      <c r="K14" s="37"/>
      <c r="L14" s="27"/>
    </row>
    <row r="15" spans="1:12" ht="72">
      <c r="A15" s="28"/>
      <c r="B15" s="38"/>
      <c r="C15" s="30"/>
      <c r="D15" s="22" t="s">
        <v>24</v>
      </c>
      <c r="E15" s="23"/>
      <c r="F15" s="34"/>
      <c r="G15" s="35"/>
      <c r="H15" s="36"/>
      <c r="I15" s="36"/>
      <c r="J15" s="36"/>
      <c r="K15" s="37"/>
      <c r="L15" s="27"/>
    </row>
    <row r="16" spans="1:12" ht="24">
      <c r="A16" s="28"/>
      <c r="B16" s="21" t="s">
        <v>30</v>
      </c>
      <c r="C16" s="20" t="s">
        <v>31</v>
      </c>
      <c r="D16" s="39" t="s">
        <v>32</v>
      </c>
      <c r="E16" s="23"/>
      <c r="F16" s="34"/>
      <c r="G16" s="35"/>
      <c r="H16" s="36"/>
      <c r="I16" s="36"/>
      <c r="J16" s="36"/>
      <c r="K16" s="37"/>
      <c r="L16" s="27"/>
    </row>
    <row r="17" spans="1:12" ht="228" customHeight="1">
      <c r="A17" s="28"/>
      <c r="B17" s="40"/>
      <c r="C17" s="38"/>
      <c r="D17" s="39" t="s">
        <v>33</v>
      </c>
      <c r="E17" s="33" t="s">
        <v>34</v>
      </c>
      <c r="F17" s="34">
        <v>2850000</v>
      </c>
      <c r="G17" s="35">
        <v>2914200</v>
      </c>
      <c r="H17" s="36">
        <v>3700000</v>
      </c>
      <c r="I17" s="36">
        <v>3700000</v>
      </c>
      <c r="J17" s="36">
        <v>3700000</v>
      </c>
      <c r="K17" s="37">
        <f t="shared" si="0"/>
        <v>0.2982456140350877</v>
      </c>
      <c r="L17" s="27"/>
    </row>
    <row r="18" spans="1:12" ht="191.25">
      <c r="A18" s="28"/>
      <c r="B18" s="40"/>
      <c r="C18" s="21" t="s">
        <v>35</v>
      </c>
      <c r="D18" s="39" t="s">
        <v>36</v>
      </c>
      <c r="E18" s="33" t="s">
        <v>37</v>
      </c>
      <c r="F18" s="34">
        <v>2620000</v>
      </c>
      <c r="G18" s="35"/>
      <c r="H18" s="34">
        <v>3200000</v>
      </c>
      <c r="I18" s="34">
        <v>3200000</v>
      </c>
      <c r="J18" s="34">
        <v>3200000</v>
      </c>
      <c r="K18" s="37">
        <f t="shared" si="0"/>
        <v>0.22137404580152673</v>
      </c>
      <c r="L18" s="27"/>
    </row>
    <row r="19" spans="1:12" ht="112.5">
      <c r="A19" s="28"/>
      <c r="B19" s="30"/>
      <c r="C19" s="30"/>
      <c r="D19" s="39" t="s">
        <v>38</v>
      </c>
      <c r="E19" s="33" t="s">
        <v>39</v>
      </c>
      <c r="F19" s="34">
        <v>4220000</v>
      </c>
      <c r="G19" s="35"/>
      <c r="H19" s="34">
        <v>5000000</v>
      </c>
      <c r="I19" s="34">
        <v>5000000</v>
      </c>
      <c r="J19" s="34">
        <v>5000000</v>
      </c>
      <c r="K19" s="37">
        <f t="shared" si="0"/>
        <v>0.18483412322274881</v>
      </c>
      <c r="L19" s="27"/>
    </row>
    <row r="20" spans="1:12" ht="24">
      <c r="A20" s="28"/>
      <c r="B20" s="21" t="s">
        <v>40</v>
      </c>
      <c r="C20" s="39" t="s">
        <v>41</v>
      </c>
      <c r="D20" s="24"/>
      <c r="E20" s="23"/>
      <c r="F20" s="34"/>
      <c r="G20" s="35"/>
      <c r="H20" s="36"/>
      <c r="I20" s="36"/>
      <c r="J20" s="36"/>
      <c r="K20" s="37"/>
      <c r="L20" s="27"/>
    </row>
    <row r="21" spans="1:12" ht="24">
      <c r="A21" s="28"/>
      <c r="B21" s="40"/>
      <c r="C21" s="39" t="s">
        <v>42</v>
      </c>
      <c r="D21" s="24"/>
      <c r="E21" s="23"/>
      <c r="F21" s="34"/>
      <c r="G21" s="35"/>
      <c r="H21" s="36"/>
      <c r="I21" s="36"/>
      <c r="J21" s="36"/>
      <c r="K21" s="37"/>
      <c r="L21" s="27"/>
    </row>
    <row r="22" spans="1:12" ht="24">
      <c r="A22" s="41"/>
      <c r="B22" s="30"/>
      <c r="C22" s="39" t="s">
        <v>43</v>
      </c>
      <c r="D22" s="22"/>
      <c r="E22" s="23"/>
      <c r="F22" s="34"/>
      <c r="G22" s="35"/>
      <c r="H22" s="36"/>
      <c r="I22" s="36"/>
      <c r="J22" s="36"/>
      <c r="K22" s="37"/>
      <c r="L22" s="27"/>
    </row>
    <row r="23" spans="1:12" ht="191.25">
      <c r="A23" s="19" t="s">
        <v>44</v>
      </c>
      <c r="B23" s="39" t="s">
        <v>45</v>
      </c>
      <c r="C23" s="15"/>
      <c r="D23" s="15"/>
      <c r="E23" s="33" t="s">
        <v>46</v>
      </c>
      <c r="F23" s="34">
        <v>7300000</v>
      </c>
      <c r="G23" s="35">
        <v>151389800</v>
      </c>
      <c r="H23" s="34">
        <v>16000000</v>
      </c>
      <c r="I23" s="34">
        <v>16000000</v>
      </c>
      <c r="J23" s="34">
        <v>16000000</v>
      </c>
      <c r="K23" s="37">
        <f t="shared" si="0"/>
        <v>1.1917808219178083</v>
      </c>
      <c r="L23" s="27"/>
    </row>
    <row r="24" spans="1:12" ht="36">
      <c r="A24" s="28"/>
      <c r="B24" s="39" t="s">
        <v>47</v>
      </c>
      <c r="C24" s="15"/>
      <c r="D24" s="15"/>
      <c r="E24" s="23"/>
      <c r="F24" s="34"/>
      <c r="G24" s="35"/>
      <c r="H24" s="36"/>
      <c r="I24" s="36"/>
      <c r="J24" s="36"/>
      <c r="K24" s="37"/>
      <c r="L24" s="27"/>
    </row>
    <row r="25" spans="1:12" ht="36">
      <c r="A25" s="28"/>
      <c r="B25" s="39" t="s">
        <v>48</v>
      </c>
      <c r="C25" s="15"/>
      <c r="D25" s="15"/>
      <c r="E25" s="42"/>
      <c r="F25" s="34"/>
      <c r="G25" s="35"/>
      <c r="H25" s="36"/>
      <c r="I25" s="36"/>
      <c r="J25" s="36"/>
      <c r="K25" s="43"/>
      <c r="L25" s="27"/>
    </row>
    <row r="26" spans="1:12" ht="24">
      <c r="A26" s="41"/>
      <c r="B26" s="39" t="s">
        <v>49</v>
      </c>
      <c r="C26" s="15"/>
      <c r="D26" s="15"/>
      <c r="E26" s="42"/>
      <c r="F26" s="34"/>
      <c r="G26" s="35"/>
      <c r="H26" s="36"/>
      <c r="I26" s="36"/>
      <c r="J26" s="36"/>
      <c r="K26" s="43"/>
      <c r="L26" s="27"/>
    </row>
    <row r="27" spans="1:12" ht="120.75" thickBot="1">
      <c r="A27" s="44" t="s">
        <v>50</v>
      </c>
      <c r="B27" s="45"/>
      <c r="C27" s="45"/>
      <c r="D27" s="45"/>
      <c r="E27" s="46"/>
      <c r="F27" s="47"/>
      <c r="G27" s="48"/>
      <c r="H27" s="49"/>
      <c r="I27" s="49"/>
      <c r="J27" s="49"/>
      <c r="K27" s="50"/>
      <c r="L27" s="51"/>
    </row>
    <row r="28" spans="1:12">
      <c r="A28" s="52" t="s">
        <v>51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32" spans="1:12">
      <c r="E32" s="54" t="s">
        <v>52</v>
      </c>
      <c r="F32" s="54"/>
      <c r="G32" s="54"/>
      <c r="H32" s="54"/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2026-02-27T05:41:14Z</dcterms:created>
  <dcterms:modified xsi:type="dcterms:W3CDTF">2026-02-27T05:41:52Z</dcterms:modified>
</cp:coreProperties>
</file>