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  <c r="K16"/>
  <c r="K14"/>
</calcChain>
</file>

<file path=xl/sharedStrings.xml><?xml version="1.0" encoding="utf-8"?>
<sst xmlns="http://schemas.openxmlformats.org/spreadsheetml/2006/main" count="58" uniqueCount="55">
  <si>
    <t>Form No-6</t>
  </si>
  <si>
    <t>(See rule 42)</t>
  </si>
  <si>
    <t>Sale statistics of the land property for rural area</t>
  </si>
  <si>
    <t>Name Of Tahasil:  NIALI</t>
  </si>
  <si>
    <t>KANTAPADA</t>
  </si>
  <si>
    <t>Name of Registration office: NIALI</t>
  </si>
  <si>
    <t>Name of the RI Circle: GOVINDPUR</t>
  </si>
  <si>
    <t>PS No:  12</t>
  </si>
  <si>
    <t xml:space="preserve">Name of the Village: </t>
  </si>
  <si>
    <t>SRISUNDARPUR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</si>
  <si>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</si>
  <si>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</si>
  <si>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</si>
  <si>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</si>
  <si>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</si>
  <si>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</si>
  <si>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</si>
  <si>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</si>
  <si>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</si>
  <si>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</si>
  <si>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</si>
  <si>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</si>
  <si>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</si>
  <si>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</si>
  <si>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</si>
  <si>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</si>
  <si>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</si>
  <si>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</si>
  <si>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</si>
  <si>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t>76, 77, 79, 82, 83, 84, 85, 88, 89, 90, 184, 185, 189, 551, 553, 554, 555, 556, 557, 558, 578, 709, 710, 711, 712, 713, 714, 715, 718, 725, 727, 728, 735, 737, 750, 763, 765, 768, 779, 780, 781, 782, 783, 784, 785, 787, 796, 797, 799, 800, 801, 802, 803, 804, 805, 806, 807, 1271, 1273, 1275, 1276, 1277, 1278, 1279, 1280, 1281, 1282, 1283, 1284, 1310, 1311, 1312, 1313, 1314, 1321, 1323, 1324, 1325, 1327, 1328, 1329, 1330, 1331, 1332, 1334, 1335, 1336, 1337, 1338, 1341, 1342, 1343, 1344, 1345, 1355, 1356, 1358, 1359, 1429, 1430, 1431, 1432, 1434, 1435, 1436, 1437, 1438, 1439, 1440, 1441, 1442, 1443, 1463, 1464, 1467, 1468, 1471, 1472, 1473, 1478, 1479, 1480, 1481, 1482, 1483</t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</si>
  <si>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</si>
  <si>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</si>
  <si>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</si>
  <si>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t xml:space="preserve">78, 181, 352, 672, 673, 674, 789, 811, 814, 817, 818, 819, 820, 834, 835, 836, 837, 838, 839, 840, 841, 843, 844, 854, 855, 857, 864, 866, 867, 869, 870, 871, 872, 873, 874, 875, 876, 877, 878, 879, 880, 882, 883, 884, 885, 886, 887, 888, 889, 890, 891, 892, 893, 894, 895, 896, 897, 898, 899, 900, 901, 902, 903, 904, 905, 906, 907, 908, 909, 910, 911, 912, 913, 914, 915, 916, 917, 919, 920, 921, 922, 923, 924, 925, 926, 927, 928, 929, 930, 931, 932, 933, 934, 935, 936, 938, 939, 940, 941, 942, 943, 944, 945, 946, 947, 948, 949, 951, 952, 953, 954, 955, 956, 957, 958, 959, 960, 961, 962, 963, 964, 965, 966, 967, 968, 969, 970, 971, 972, 973, 974, 975, 976, 977, 979, 980, 981, 982, 983, 984, 985, 986, 987, 988, 989, 990, 991, 992, 993, 994, 995, 996, 997, 998, 999, 1000, 1001, 1002, 1003, 1004, 1005, 1006, 1007, 1008, 1009, 1010, 1011, 1012, 1013, 1014, 1015, 1016, 1017, 1018, 1019, 1020, 1021, 1022, 1023, 1024, 1025, 1026, 1027, 1028, 1029, 1030, 1031, 1032, 1033, 1034, 1035, 1036, 1038, 1039, 1040, 1041, 1042, 1043, 1044, 1046, 1047, 1048, 1050, 1051, 1052, 1053, 1054, 1055, 1056, 1057, 1059, 1060, 1061, 1062, 1063, 1064, 1065, 1066, 1067, 1069, 1070, 1071, 1072, 1074, 1076, 1077, 1078, 1079, 1081, 1082, 1083, 1084, 1085, 1086, 1087, 1088, 1089, 1090, 1091, 1092, 1093, 1094, 1095, 1096, 1097, 1098, 1099, 1100, 1101, 1102, 1103, 1104, 1105, 1106, 1107, 1108, 1111, 1112, 1113, 1115, 1116, 1117, 1118, 1119, 1120, 1121, 1122, 1123, 1124, 1125, 1127, 1129, 1130, 1131, 1132, 1133, 1134, 1135, 1136, 1137, 1138, 1139, 1140, 1141, 1142, 1143, 1144, 1145, 1146, 1147, 1148, 1149, 1150, 1151, 1152, 1153, 1154, 1155, 1156, 1157, 1158, 1159, 1160, 1161, 1162, 1163, 1164, 1165, 1166, 1167, 1168, 1169, 1170, 1171, 1172, 1173, 1174, 1175, 1176, 1177, 1178, 1179, 1180, 1181, 1182, 1183, 1184, 1185, 1187, 1188, 1189, 1190, 1191, 1195, 1196, 1197, 1207, 1211, 1212, 1213, 1214, 1246, 1251, 1253, 1254, 1260, 1261, 1262, 1263, 1372, 1380, 1382, 1383, 1384, 1385, 1386, 1391, 1393, 1394, 1395, 1396, 1397, 1398, 1400, 1405, 1406, 1407, 1408, 1409, 1411, 1412, 1414, 1415, 1418, 1419, 1420, 1444, 1445, 1446, 1450, 1451, 1452, 1457, 1458, 1475,  1006/1526 ,  1008/1594 ,  1013/1568 ,  1013/1576 ,  1044/1512 ,  1067/1509 ,  1077/1504 ,  1088/1510 ,  1103/1586 ,  1120/1514 ,  1124/1505 ,  1131/1595 ,  1134/1506 ,  1146/1619 ,  1147/1587 ,  1152/1515 ,  1179/1500 ,  1180/1501 ,  1183/1569 ,  1187/1516 ,  1212/1535 ,  1356/1468 ,  1446/1581 ,  1446/1582 ,  1446/1583 ,  1446/1584 ,  1446/1591 ,  1446/1592 ,  673/1511 ,  818/1517 ,  818/1518 ,  844/1499 ,  866/1585 ,  866/1588 ,  913/1513 </t>
  </si>
  <si>
    <r>
      <rPr>
        <sz val="9"/>
        <rFont val="Arial MT"/>
        <family val="2"/>
      </rPr>
      <t>Single Crop</t>
    </r>
  </si>
  <si>
    <t xml:space="preserve">92, 93, 159, 166, 167, 170, 171, 172, 608, 647, 648, 649, 650, 651, 669, 670, 821, 1126, 1252, 1264, 1265, 1266, 1267, 1268, 1269, 1274, 1365, 1366, 1367, 1368, 1369, 1370, 1371, 1373, 1374, 1375, 1376, 1377, 1381,  1275/1535 </t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</si>
  <si>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</si>
  <si>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</si>
  <si>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 xml:space="preserve">75, 91, 94, 95, 121, 124, 125, 126, 127, 129, 130, 133, 134, 135, 137, 138, 141, 142, 153, 160, 168, 182, 183, 184, 197, 198, 199, 206, 213, 220, 222, 225, 232, 233, 234, 235, 236, 238, 239, 247, 249, 250, 267, 269, 271, 272, 273, 274, 275, 276, 276, 277, 278, 279, 280, 281, 282, 283, 284, 285, 286, 287, 288, 289, 290, 291, 292, 293, 294, 295, 297, 298, 299, 300, 301, 302, 303, 304, 305, 306, 307, 308, 309, 310, 311, 312, 313, 314, 315, 316, 317, 318, 319, 320, 321, 322, 323, 324, 325, 326, 327, 328, 329, 330, 331, 332, 333, 334, 335, 336, 337, 338, 339, 340, 341, 342, 343, 344, 345, 346, 347, 348, 349, 350, 351, 353, 354, 355, 356, 357, 358, 359, 360, 361, 362, 363, 364, 365, 366, 367, 368, 369, 370, 371, 372, 373, 374, 375, 376, 377, 378, 379, 380, 381, 382, 383, 384, 385, 386, 387, 388, 389, 390, 391, 393, 394, 395, 396, 397, 398, 399, 400, 401, 402, 403, 404, 405, 406, 407, 408, 409, 410, 411, 412, 413, 414, 415, 416, 417, 418, 419, 420, 421, 422, 423, 424, 425, 426, 426, 427, 428, 429, 430, 431, 432, 433, 434, 435, 436, 437, 438, 439, 440, 441, 442, 443, 444, 445, 446, 447, 448, 449, 450, 451, 452, 453, 454, 455, 456, 457, 458, 459, 460, 461, 462, 463, 464, 465, 466, 467, 468, 469, 470, 471, 472, 473, 474, 475, 476, 477, 478, 479, 480, 481, 482, 483, 484, 485, 486, 487, 488, 489, 490, 491, 492, 493, 494, 495, 496, 497, 498, 499, 500, 502, 503, 504, 505, 506, 507, 508, 509, 510, 511, 512, 513, 514, 515, 516, 517, 518, 519, 520, 522, 523, 524, 525, 526, 527, 528, 529, 530, 531, 532, 533, 534, 535, 536, 537, 538, 539, 540, 541, 542, 560, 567, 568, 569, 573, 574, 580, 581, 582, 583, 584, 585, 590, 591, 601, 682, 684, 685, 687, 688, 689, 690, 691, 736, 788, 798, 815, 816, 845, 846, 1186, 1194, 1206, 1209, 1220, 1221, 1222, 1224, 1225, 1234, 1235, 1236, 1237, 1239, 1240, 1241, 1244, 1245, 1255, 1256, 1257, 1258, 1259, 1285, 1295, 1296, 1297, 1298, 1299, 1300, 1301, 1302, 1303, 1304, 1305, 1306, 1307, 1315, 1316, 1317, 1318, 1319, 1320, 1322, 1339, 1340, 1346, 1347, 1348, 1349, 1350, 1352, 1353, 1354, 1387, 1388, 1453, 1454, 1456, 1461, 1462, 1487,  1206/1507 ,  1224/1609 ,  1225/1610 ,  1273/1534 ,  1337/1491 ,  1468/1503 ,  1468/1532 ,  199/1537 ,  220/1570 ,  225/1540 ,  225/1541 ,  225/1542 ,  225/1543 ,  225/1544 ,  225/1545 ,  225/1546 ,  225/1548 ,  225/1549 ,  225/1550 ,  225/1551 ,  292/1545 ,  321/1597 ,  325/1571 ,  327/1546 ,  348/1598 ,  351/1553 ,  359/1599 ,  362/1600 ,  366/1601 ,  373/1572 ,  377/1602 ,  379/1547 ,  381/1573 ,  393/1562 ,  394/1563 ,  396/1603 ,  398/1548 ,  403/1549 ,  416/1550 ,  425/1551 ,  433/1604 ,  434/1552 ,  435/1552 ,  441/1605 ,  444/1553 ,  449/1554 ,  451/1555 ,  454/1560 ,  455/1561 ,  458/1556 ,  459/1554 ,  465/1555 ,  469/1556 ,  476/1557 ,  499/1557 ,  503/1617 ,  509/1618 ,  512/1606 ,  515/1558 ,  517/1520 ,  526/1559 ,  531/1574 ,  560/1524 ,  560/1622 ,  569/1590 ,  573/1621 ,  709/1525 ,  710/1522 ,  710/1523 ,  712/1575 </t>
  </si>
  <si>
    <r>
      <rPr>
        <sz val="9"/>
        <rFont val="Arial MT"/>
        <family val="2"/>
      </rPr>
      <t>Fallow Land</t>
    </r>
  </si>
  <si>
    <t xml:space="preserve">146, 147, 148, 161, 162, 163, 177, 195, 203, 205, 207, 210, 211, 212, 214, 216, 217, 218, 219, 221, 223, 230, 231, 237, 240, 241, 242, 243, 244, 245, 246, 248, 251, 252, 253, 254, 255, 256, 257, 258, 259, 260, 261, 262, 262, 263, 264, 265, 266, 268, 270, 570, 571, 575, 576, 577, 579, 698, 774, 813, 1227, 1326, 1378, 1379, 1389,  1283/1536 ,  1429/1544 ,  207/1538 ,  211/1539 ,  218/1596 ,  557/1607 ,  570/1608 ,  735/1508 ,  797/1540 ,  801/1495 ,  801/1497 ,  801/1498 ,  801/1542 ,  803/1541 </t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</si>
  <si>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</si>
  <si>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</si>
  <si>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</si>
  <si>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</si>
  <si>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</si>
  <si>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</si>
  <si>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 xml:space="preserve">4, 5, 6, 7, 8, 9, 10, 11, 12, 13, 14, 15, 16, 17, 18, 19, 20, 21, 22, 23, 24, 25, 26, 28, 29, 30, 31, 32, 33, 34, 35, 36, 37, 38, 39, 40, 41, 42, 43, 44, 45, 46, 48, 49, 50, 51, 52, 53, 54, 55, 56, 57, 58, 59, 60, 61, 62, 63, 64, 65, 66, 67, 68, 69, 70, 71, 72, 73, 74, 80, 81, 86, 87, 96, 97, 98, 99, 100, 101, 102, 103, 104, 105, 106, 107, 108, 109, 110, 112, 114, 115, 116, 117, 118, 119, 120, 122, 123, 128, 131, 140, 143, 144, 150, 151, 154, 155, 156, 157, 158, 173, 178, 179, 180, 186, 187, 188, 200, 201, 202, 215, 559, 562, 563, 564, 565, 572, 586, 587, 588, 593, 594, 595, 596, 597, 598, 599, 600, 604, 605, 606, 607, 609, 610, 611, 612, 613, 614, 615, 616, 617, 618, 619, 620, 622, 623, 624, 625, 626, 627, 629, 630, 631, 632, 633, 634, 635, 636, 637, 638, 639, 640, 641, 642, 643, 644, 645, 646, 652, 653, 654, 655, 656, 657, 660, 661, 663, 665, 666, 667, 668, 671, 675, 676, 677, 678, 680, 681, 683, 686, 693, 694, 695, 697, 699, 700, 701, 702, 703, 704, 707, 716, 717, 719, 720, 721, 722, 723, 724, 726, 729, 730, 731, 732, 734, 738, 739, 740, 741, 742, 743, 744, 745, 746, 747, 748, 749, 750, 752, 753, 754, 756, 757, 758, 759, 760, 761, 762, 764, 767, 769, 770, 771, 772, 773, 775, 776, 777, 778, 822, 823, 824, 825, 826, 827, 828, 829, 830, 831, 832, 833, 842, 847, 849, 850, 851, 852, 853, 856, 859, 860, 861, 862, 863, 950, 1110, 1192, 1193, 1198, 1199, 1200, 1201, 1202, 1203, 1204, 1205, 1208, 1210, 1216, 1217, 1218, 1219, 1272, 1286, 1287, 1288, 1289, 1290, 1291, 1292, 1293, 1308, 1333, 1392, 1401, 1402, 1403, 1404, 1416, 1417, 1421, 1422, 1423, 1448, 1449, 1459, 1460, 1465, 1466, 1469, 1470, 1474, 1476, 1498,  10/1521 ,  1110/1539 ,  114/1577 ,  115/1578 ,  1198/1531 ,  1203/1593 ,  1223/1494 ,  1403/1558 ,  559/1528 ,  559/1530 ,  559/1620 ,  563/1589 ,  572/1624 ,  588/1519 ,  6/1579 ,  609/1527 ,  609/1625 ,  621/1564 ,  621/1567 ,  635/1566 ,  638/1531 ,  639/1532 ,  646/1534 ,  668/1529 ,  716/1623 ,  720/1615 ,  723/1521 ,  730/1543 ,  789/1502 ,  950/1591 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</si>
  <si>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</si>
  <si>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</si>
  <si>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</si>
  <si>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</si>
  <si>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 xml:space="preserve">132, 136, 139, 145, 149, 175, 561, 566, 589, 592, 628, 658, 659, 664, 692, 696, 706, 733, 848, 881, 918, 1058, 1226, 1228, 1229, 1230, 1231, 1232, 1233, 1238, 1242, 1243, 1247, 1248, 1249, 1250, 1294, 1351, 1399, 1410, 1455,  1249/1490 ,  1399/1538 ,  589/1536 ,  592/1537 </t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</si>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</sst>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vertAlign val="superscript"/>
      <sz val="9"/>
      <name val="Arial MT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11" fillId="0" borderId="13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top" wrapText="1"/>
    </xf>
    <xf numFmtId="0" fontId="11" fillId="0" borderId="10" xfId="1" applyFont="1" applyBorder="1" applyAlignment="1">
      <alignment horizontal="left" vertical="top" wrapText="1"/>
    </xf>
    <xf numFmtId="0" fontId="8" fillId="0" borderId="17" xfId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1" fontId="8" fillId="0" borderId="17" xfId="1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top" wrapText="1"/>
    </xf>
    <xf numFmtId="9" fontId="2" fillId="0" borderId="10" xfId="0" applyNumberFormat="1" applyFont="1" applyBorder="1" applyAlignment="1">
      <alignment horizontal="right" vertical="center"/>
    </xf>
    <xf numFmtId="0" fontId="10" fillId="0" borderId="16" xfId="1" applyFont="1" applyBorder="1" applyAlignment="1">
      <alignment horizontal="left" vertical="top" wrapText="1"/>
    </xf>
    <xf numFmtId="0" fontId="10" fillId="0" borderId="9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wrapText="1"/>
    </xf>
    <xf numFmtId="0" fontId="8" fillId="0" borderId="19" xfId="1" applyFont="1" applyBorder="1" applyAlignment="1">
      <alignment horizontal="left" vertical="top" wrapText="1"/>
    </xf>
    <xf numFmtId="0" fontId="8" fillId="0" borderId="20" xfId="1" applyFont="1" applyBorder="1" applyAlignment="1">
      <alignment horizontal="left" vertical="top" wrapText="1"/>
    </xf>
    <xf numFmtId="0" fontId="8" fillId="0" borderId="21" xfId="1" applyFont="1" applyBorder="1" applyAlignment="1">
      <alignment horizontal="left" vertical="top" wrapText="1"/>
    </xf>
    <xf numFmtId="1" fontId="8" fillId="0" borderId="22" xfId="1" applyNumberFormat="1" applyFont="1" applyBorder="1" applyAlignment="1">
      <alignment horizontal="right" vertical="center" wrapText="1"/>
    </xf>
    <xf numFmtId="0" fontId="8" fillId="0" borderId="21" xfId="1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/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sqref="A1:XFD1048576"/>
    </sheetView>
  </sheetViews>
  <sheetFormatPr defaultRowHeight="15"/>
  <cols>
    <col min="1" max="1" width="6.140625" customWidth="1"/>
    <col min="2" max="2" width="5.28515625" customWidth="1"/>
    <col min="3" max="3" width="5.5703125" customWidth="1"/>
    <col min="4" max="4" width="6.28515625" customWidth="1"/>
    <col min="5" max="5" width="49.42578125" customWidth="1"/>
    <col min="6" max="6" width="6.7109375" customWidth="1"/>
    <col min="7" max="8" width="7.28515625" customWidth="1"/>
    <col min="9" max="9" width="7.140625" customWidth="1"/>
    <col min="10" max="10" width="8.5703125" customWidth="1"/>
    <col min="11" max="11" width="7.5703125" customWidth="1"/>
    <col min="12" max="12" width="7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3</v>
      </c>
      <c r="B4" s="2"/>
      <c r="C4" s="2" t="s">
        <v>4</v>
      </c>
      <c r="D4" s="2"/>
      <c r="E4" s="2"/>
      <c r="F4" s="2"/>
      <c r="G4" s="2"/>
      <c r="H4" s="3"/>
      <c r="I4" s="3"/>
      <c r="J4" s="3"/>
      <c r="K4" s="3"/>
      <c r="L4" s="3"/>
    </row>
    <row r="5" spans="1:12">
      <c r="A5" s="2" t="s">
        <v>5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>
      <c r="A6" s="4" t="s">
        <v>6</v>
      </c>
      <c r="B6" s="4"/>
      <c r="C6" s="4"/>
      <c r="D6" s="4"/>
      <c r="E6" s="4"/>
      <c r="F6" s="4" t="s">
        <v>7</v>
      </c>
      <c r="G6" s="4"/>
      <c r="H6" s="3"/>
      <c r="I6" s="3"/>
      <c r="J6" s="3"/>
      <c r="K6" s="3"/>
      <c r="L6" s="3"/>
    </row>
    <row r="7" spans="1:12" ht="15.75" thickBot="1">
      <c r="A7" s="2" t="s">
        <v>8</v>
      </c>
      <c r="B7" s="2"/>
      <c r="C7" s="3"/>
      <c r="D7" s="2" t="s">
        <v>9</v>
      </c>
      <c r="E7" s="3"/>
      <c r="F7" s="3"/>
      <c r="G7" s="3"/>
      <c r="H7" s="3"/>
      <c r="I7" s="3"/>
      <c r="J7" s="3"/>
      <c r="K7" s="3"/>
      <c r="L7" s="3"/>
    </row>
    <row r="8" spans="1:12" ht="96">
      <c r="A8" s="5" t="s">
        <v>10</v>
      </c>
      <c r="B8" s="6" t="s">
        <v>11</v>
      </c>
      <c r="C8" s="7" t="s">
        <v>12</v>
      </c>
      <c r="D8" s="8"/>
      <c r="E8" s="9" t="s">
        <v>13</v>
      </c>
      <c r="F8" s="10" t="s">
        <v>14</v>
      </c>
      <c r="G8" s="10" t="s">
        <v>15</v>
      </c>
      <c r="H8" s="11" t="s">
        <v>16</v>
      </c>
      <c r="I8" s="11" t="s">
        <v>17</v>
      </c>
      <c r="J8" s="10" t="s">
        <v>18</v>
      </c>
      <c r="K8" s="10" t="s">
        <v>19</v>
      </c>
      <c r="L8" s="12" t="s">
        <v>20</v>
      </c>
    </row>
    <row r="9" spans="1:12">
      <c r="A9" s="13">
        <v>1</v>
      </c>
      <c r="B9" s="14">
        <v>2</v>
      </c>
      <c r="C9" s="14">
        <v>3</v>
      </c>
      <c r="D9" s="15"/>
      <c r="E9" s="14">
        <v>5</v>
      </c>
      <c r="F9" s="14">
        <v>6</v>
      </c>
      <c r="G9" s="16">
        <v>7</v>
      </c>
      <c r="H9" s="17">
        <v>8</v>
      </c>
      <c r="I9" s="17">
        <v>9</v>
      </c>
      <c r="J9" s="17">
        <v>10</v>
      </c>
      <c r="K9" s="17">
        <v>11</v>
      </c>
      <c r="L9" s="18">
        <v>12</v>
      </c>
    </row>
    <row r="10" spans="1:12" ht="84">
      <c r="A10" s="19" t="s">
        <v>21</v>
      </c>
      <c r="B10" s="20" t="s">
        <v>22</v>
      </c>
      <c r="C10" s="21" t="s">
        <v>23</v>
      </c>
      <c r="D10" s="22" t="s">
        <v>24</v>
      </c>
      <c r="E10" s="23"/>
      <c r="F10" s="24"/>
      <c r="G10" s="25"/>
      <c r="H10" s="26"/>
      <c r="I10" s="26"/>
      <c r="J10" s="26"/>
      <c r="K10" s="26"/>
      <c r="L10" s="27"/>
    </row>
    <row r="11" spans="1:12" ht="84">
      <c r="A11" s="28"/>
      <c r="B11" s="29"/>
      <c r="C11" s="30"/>
      <c r="D11" s="22" t="s">
        <v>25</v>
      </c>
      <c r="E11" s="31"/>
      <c r="F11" s="24"/>
      <c r="G11" s="25"/>
      <c r="H11" s="26"/>
      <c r="I11" s="26"/>
      <c r="J11" s="26"/>
      <c r="K11" s="26"/>
      <c r="L11" s="27"/>
    </row>
    <row r="12" spans="1:12" ht="84">
      <c r="A12" s="28"/>
      <c r="B12" s="29"/>
      <c r="C12" s="21" t="s">
        <v>26</v>
      </c>
      <c r="D12" s="32" t="s">
        <v>24</v>
      </c>
      <c r="E12" s="33"/>
      <c r="F12" s="34"/>
      <c r="G12" s="35"/>
      <c r="H12" s="36"/>
      <c r="I12" s="36"/>
      <c r="J12" s="36"/>
      <c r="K12" s="36"/>
      <c r="L12" s="27"/>
    </row>
    <row r="13" spans="1:12" ht="84">
      <c r="A13" s="28"/>
      <c r="B13" s="29"/>
      <c r="C13" s="30"/>
      <c r="D13" s="32" t="s">
        <v>27</v>
      </c>
      <c r="E13" s="33"/>
      <c r="F13" s="37"/>
      <c r="G13" s="35"/>
      <c r="H13" s="36"/>
      <c r="I13" s="36"/>
      <c r="J13" s="36"/>
      <c r="K13" s="36"/>
      <c r="L13" s="27"/>
    </row>
    <row r="14" spans="1:12" ht="105.75" customHeight="1">
      <c r="A14" s="28"/>
      <c r="B14" s="29"/>
      <c r="C14" s="21" t="s">
        <v>28</v>
      </c>
      <c r="D14" s="32" t="s">
        <v>24</v>
      </c>
      <c r="E14" s="38" t="s">
        <v>29</v>
      </c>
      <c r="F14" s="37">
        <v>1650000</v>
      </c>
      <c r="G14" s="35"/>
      <c r="H14" s="36">
        <v>2500000</v>
      </c>
      <c r="I14" s="36">
        <v>2500000</v>
      </c>
      <c r="J14" s="36">
        <v>2500000</v>
      </c>
      <c r="K14" s="39">
        <f>(H14-F14)/F14</f>
        <v>0.51515151515151514</v>
      </c>
      <c r="L14" s="27"/>
    </row>
    <row r="15" spans="1:12" ht="84">
      <c r="A15" s="28"/>
      <c r="B15" s="40"/>
      <c r="C15" s="30"/>
      <c r="D15" s="32" t="s">
        <v>25</v>
      </c>
      <c r="E15" s="33"/>
      <c r="F15" s="37"/>
      <c r="G15" s="35"/>
      <c r="H15" s="36"/>
      <c r="I15" s="36"/>
      <c r="J15" s="36"/>
      <c r="K15" s="39"/>
      <c r="L15" s="27"/>
    </row>
    <row r="16" spans="1:12" ht="375.75" customHeight="1">
      <c r="A16" s="28"/>
      <c r="B16" s="21" t="s">
        <v>30</v>
      </c>
      <c r="C16" s="20" t="s">
        <v>31</v>
      </c>
      <c r="D16" s="41" t="s">
        <v>32</v>
      </c>
      <c r="E16" s="38" t="s">
        <v>33</v>
      </c>
      <c r="F16" s="37">
        <v>550000</v>
      </c>
      <c r="G16" s="35">
        <v>712700</v>
      </c>
      <c r="H16" s="36">
        <v>850000</v>
      </c>
      <c r="I16" s="36">
        <v>850000</v>
      </c>
      <c r="J16" s="36">
        <v>850000</v>
      </c>
      <c r="K16" s="39">
        <f t="shared" ref="K16:K27" si="0">(H16-F16)/F16</f>
        <v>0.54545454545454541</v>
      </c>
      <c r="L16" s="27"/>
    </row>
    <row r="17" spans="1:12" ht="45">
      <c r="A17" s="28"/>
      <c r="B17" s="42"/>
      <c r="C17" s="40"/>
      <c r="D17" s="41" t="s">
        <v>34</v>
      </c>
      <c r="E17" s="38" t="s">
        <v>35</v>
      </c>
      <c r="F17" s="37">
        <v>550000</v>
      </c>
      <c r="G17" s="35"/>
      <c r="H17" s="36">
        <v>700000</v>
      </c>
      <c r="I17" s="36">
        <v>700000</v>
      </c>
      <c r="J17" s="36">
        <v>700000</v>
      </c>
      <c r="K17" s="39">
        <f t="shared" si="0"/>
        <v>0.27272727272727271</v>
      </c>
      <c r="L17" s="27"/>
    </row>
    <row r="18" spans="1:12" ht="180">
      <c r="A18" s="28"/>
      <c r="B18" s="42"/>
      <c r="C18" s="21" t="s">
        <v>36</v>
      </c>
      <c r="D18" s="41" t="s">
        <v>37</v>
      </c>
      <c r="E18" s="38" t="s">
        <v>38</v>
      </c>
      <c r="F18" s="37">
        <v>550000</v>
      </c>
      <c r="G18" s="35"/>
      <c r="H18" s="36">
        <v>650000</v>
      </c>
      <c r="I18" s="36">
        <v>650000</v>
      </c>
      <c r="J18" s="36">
        <v>650000</v>
      </c>
      <c r="K18" s="39">
        <f t="shared" si="0"/>
        <v>0.18181818181818182</v>
      </c>
      <c r="L18" s="27"/>
    </row>
    <row r="19" spans="1:12" ht="90">
      <c r="A19" s="28"/>
      <c r="B19" s="30"/>
      <c r="C19" s="30"/>
      <c r="D19" s="41" t="s">
        <v>39</v>
      </c>
      <c r="E19" s="38" t="s">
        <v>40</v>
      </c>
      <c r="F19" s="37">
        <v>450000</v>
      </c>
      <c r="G19" s="35"/>
      <c r="H19" s="36">
        <v>600000</v>
      </c>
      <c r="I19" s="36">
        <v>600000</v>
      </c>
      <c r="J19" s="36">
        <v>600000</v>
      </c>
      <c r="K19" s="39">
        <f t="shared" si="0"/>
        <v>0.33333333333333331</v>
      </c>
      <c r="L19" s="27"/>
    </row>
    <row r="20" spans="1:12" ht="24">
      <c r="A20" s="28"/>
      <c r="B20" s="21" t="s">
        <v>41</v>
      </c>
      <c r="C20" s="43" t="s">
        <v>42</v>
      </c>
      <c r="D20" s="25"/>
      <c r="E20" s="33"/>
      <c r="F20" s="37"/>
      <c r="G20" s="35"/>
      <c r="H20" s="36"/>
      <c r="I20" s="36"/>
      <c r="J20" s="36"/>
      <c r="K20" s="39"/>
      <c r="L20" s="27"/>
    </row>
    <row r="21" spans="1:12" ht="24">
      <c r="A21" s="28"/>
      <c r="B21" s="42"/>
      <c r="C21" s="43" t="s">
        <v>43</v>
      </c>
      <c r="D21" s="25"/>
      <c r="E21" s="33"/>
      <c r="F21" s="37"/>
      <c r="G21" s="35"/>
      <c r="H21" s="36"/>
      <c r="I21" s="36"/>
      <c r="J21" s="36"/>
      <c r="K21" s="39"/>
      <c r="L21" s="27"/>
    </row>
    <row r="22" spans="1:12" ht="24">
      <c r="A22" s="44"/>
      <c r="B22" s="30"/>
      <c r="C22" s="43" t="s">
        <v>44</v>
      </c>
      <c r="D22" s="32"/>
      <c r="E22" s="33"/>
      <c r="F22" s="37"/>
      <c r="G22" s="35"/>
      <c r="H22" s="36"/>
      <c r="I22" s="36"/>
      <c r="J22" s="36"/>
      <c r="K22" s="39"/>
      <c r="L22" s="27"/>
    </row>
    <row r="23" spans="1:12" ht="180">
      <c r="A23" s="19" t="s">
        <v>45</v>
      </c>
      <c r="B23" s="43" t="s">
        <v>46</v>
      </c>
      <c r="C23" s="15"/>
      <c r="D23" s="45"/>
      <c r="E23" s="38" t="s">
        <v>47</v>
      </c>
      <c r="F23" s="37">
        <v>1650000</v>
      </c>
      <c r="G23" s="35"/>
      <c r="H23" s="36">
        <v>2400000</v>
      </c>
      <c r="I23" s="36">
        <v>2400000</v>
      </c>
      <c r="J23" s="36">
        <v>2400000</v>
      </c>
      <c r="K23" s="39">
        <f t="shared" si="0"/>
        <v>0.45454545454545453</v>
      </c>
      <c r="L23" s="27"/>
    </row>
    <row r="24" spans="1:12" ht="36">
      <c r="A24" s="28"/>
      <c r="B24" s="43" t="s">
        <v>48</v>
      </c>
      <c r="C24" s="15"/>
      <c r="D24" s="45"/>
      <c r="E24" s="33"/>
      <c r="F24" s="37"/>
      <c r="G24" s="35"/>
      <c r="H24" s="36"/>
      <c r="I24" s="36"/>
      <c r="J24" s="36"/>
      <c r="K24" s="39"/>
      <c r="L24" s="27"/>
    </row>
    <row r="25" spans="1:12" ht="36">
      <c r="A25" s="28"/>
      <c r="B25" s="43" t="s">
        <v>49</v>
      </c>
      <c r="C25" s="15"/>
      <c r="D25" s="45"/>
      <c r="E25" s="33"/>
      <c r="F25" s="37"/>
      <c r="G25" s="35"/>
      <c r="H25" s="36"/>
      <c r="I25" s="36"/>
      <c r="J25" s="36"/>
      <c r="K25" s="39"/>
      <c r="L25" s="27"/>
    </row>
    <row r="26" spans="1:12" ht="24">
      <c r="A26" s="44"/>
      <c r="B26" s="43" t="s">
        <v>50</v>
      </c>
      <c r="C26" s="15"/>
      <c r="D26" s="45"/>
      <c r="E26" s="33"/>
      <c r="F26" s="37"/>
      <c r="G26" s="35"/>
      <c r="H26" s="36"/>
      <c r="I26" s="36"/>
      <c r="J26" s="36"/>
      <c r="K26" s="39"/>
      <c r="L26" s="27"/>
    </row>
    <row r="27" spans="1:12" ht="120.75" thickBot="1">
      <c r="A27" s="46" t="s">
        <v>51</v>
      </c>
      <c r="B27" s="47"/>
      <c r="C27" s="47"/>
      <c r="D27" s="48"/>
      <c r="E27" s="38" t="s">
        <v>52</v>
      </c>
      <c r="F27" s="49">
        <v>550000</v>
      </c>
      <c r="G27" s="50"/>
      <c r="H27" s="51">
        <v>700000</v>
      </c>
      <c r="I27" s="51">
        <v>700000</v>
      </c>
      <c r="J27" s="51">
        <v>700000</v>
      </c>
      <c r="K27" s="39">
        <f t="shared" si="0"/>
        <v>0.27272727272727271</v>
      </c>
      <c r="L27" s="52"/>
    </row>
    <row r="28" spans="1:12">
      <c r="A28" s="53" t="s">
        <v>53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34" spans="5:8">
      <c r="E34" s="1" t="s">
        <v>54</v>
      </c>
      <c r="F34" s="1"/>
      <c r="G34" s="1"/>
      <c r="H34" s="1"/>
    </row>
  </sheetData>
  <mergeCells count="18">
    <mergeCell ref="A23:A26"/>
    <mergeCell ref="A28:L28"/>
    <mergeCell ref="E34:H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2026-02-27T05:42:44Z</dcterms:created>
  <dcterms:modified xsi:type="dcterms:W3CDTF">2026-02-27T05:43:14Z</dcterms:modified>
</cp:coreProperties>
</file>