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45" windowWidth="28695" windowHeight="1254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K27" i="1"/>
  <c r="K23"/>
  <c r="K19"/>
  <c r="K18"/>
  <c r="K17"/>
  <c r="K16"/>
  <c r="K14"/>
</calcChain>
</file>

<file path=xl/sharedStrings.xml><?xml version="1.0" encoding="utf-8"?>
<sst xmlns="http://schemas.openxmlformats.org/spreadsheetml/2006/main" count="57" uniqueCount="54">
  <si>
    <t>Form No-6</t>
  </si>
  <si>
    <t>(See rule 42)</t>
  </si>
  <si>
    <t>Sale statistics of the land property for rural area</t>
  </si>
  <si>
    <t>Name Of Tahasil:  KANTAPADA</t>
  </si>
  <si>
    <t>Name of Registration office: NIALI</t>
  </si>
  <si>
    <t>Name of the RI Circle:  GOVINDPUR</t>
  </si>
  <si>
    <t>PS No:  14</t>
  </si>
  <si>
    <t xml:space="preserve">Name of the Village: </t>
  </si>
  <si>
    <t>SIMALDA</t>
  </si>
  <si>
    <t>Type of Land</t>
  </si>
  <si>
    <t>Location</t>
  </si>
  <si>
    <t>Zone</t>
  </si>
  <si>
    <r>
      <rPr>
        <b/>
        <sz val="9"/>
        <rFont val="Arial MT"/>
        <family val="2"/>
      </rPr>
      <t>Plot Nos</t>
    </r>
  </si>
  <si>
    <t>Existing BMV according to category of land(Rs)</t>
  </si>
  <si>
    <t>Last 2years average valuation (Highest 50%) statistics</t>
  </si>
  <si>
    <t>Value Suggested by Tahasildar(Rs)</t>
  </si>
  <si>
    <t>Value Recommended By SDLVC(Rs.)</t>
  </si>
  <si>
    <t>Value Fixed by DLVC(Rs.)</t>
  </si>
  <si>
    <t>Percentage Proposed for Enhancement</t>
  </si>
  <si>
    <t>Remarks percentage of increase/ decrease with reason</t>
  </si>
  <si>
    <r>
      <rPr>
        <sz val="9"/>
        <rFont val="Arial MT"/>
        <family val="2"/>
      </rPr>
      <t>Agricultural
Land</t>
    </r>
  </si>
  <si>
    <r>
      <rPr>
        <sz val="9"/>
        <rFont val="Arial MT"/>
        <family val="2"/>
      </rPr>
      <t>Roadside Plot</t>
    </r>
  </si>
  <si>
    <r>
      <rPr>
        <sz val="9"/>
        <rFont val="Arial MT"/>
        <family val="2"/>
      </rPr>
      <t>National
Highway</t>
    </r>
  </si>
  <si>
    <r>
      <rPr>
        <sz val="9"/>
        <rFont val="Arial MT"/>
        <family val="2"/>
      </rPr>
      <t>Zone I : Upto 50
meters from the road</t>
    </r>
  </si>
  <si>
    <r>
      <rPr>
        <sz val="9"/>
        <rFont val="Arial MT"/>
        <family val="2"/>
      </rPr>
      <t>Zone II   50 to
200 meters from the road</t>
    </r>
  </si>
  <si>
    <r>
      <rPr>
        <sz val="9"/>
        <rFont val="Arial MT"/>
        <family val="2"/>
      </rPr>
      <t>State Highway
and
Expressway</t>
    </r>
  </si>
  <si>
    <r>
      <rPr>
        <sz val="9"/>
        <rFont val="Arial MT"/>
        <family val="2"/>
      </rPr>
      <t>Zone II . 50 to
200 meters from the road</t>
    </r>
  </si>
  <si>
    <r>
      <rPr>
        <sz val="9"/>
        <rFont val="Arial MT"/>
        <family val="2"/>
      </rPr>
      <t>Other Major
Roads</t>
    </r>
  </si>
  <si>
    <t>530, 531, 532, 533, 534, 535, 538, 539</t>
  </si>
  <si>
    <r>
      <rPr>
        <sz val="9"/>
        <rFont val="Arial MT"/>
        <family val="2"/>
      </rPr>
      <t>Interior Plot
(Beyond 200 meters form the road)</t>
    </r>
  </si>
  <si>
    <r>
      <rPr>
        <sz val="9"/>
        <rFont val="Arial MT"/>
        <family val="2"/>
      </rPr>
      <t>Irrigated Land</t>
    </r>
  </si>
  <si>
    <r>
      <rPr>
        <sz val="9"/>
        <rFont val="Arial MT"/>
        <family val="2"/>
      </rPr>
      <t>Double Crops</t>
    </r>
  </si>
  <si>
    <t>192, 193, 194, 195, 196, 197, 198, 199, 200, 201, 202, 203, 204, 205, 206, 208, 211, 212, 222, 255, 272, 273, 275, 276, 278, 279, 284, 285, 286, 287, 289, 292, 293, 299, 300, 301, 302, 303, 304, 305, 306, 307, 308, 309, 319, 327, 328, 329, 330, 348, 349, 350, 351, 352, 353, 354, 355, 356, 357, 358, 359, 360, 362, 363, 364, 365, 366, 367, 379, 381, 382, 383, 384, 385, 386, 388, 390, 392, 393, 394, 396, 397, 398, 399, 400, 401, 402, 403, 404, 405, 406, 407, 408, 409, 410, 412, 413, 414, 415, 418, 418, 419, 420, 422, 423, 425, 426, 427, 428, 429, 430, 431, 432, 433, 437, 438, 446, 447, 448, 449, 450, 451, 453, 454, 455, 456, 457, 458, 459, 460, 461, 462, 463, 465, 466, 467, 468, 469, 478, 479, 480, 481, 482, 483, 484, 485, 486, 487, 490, 491, 492, 494, 495, 496, 497, 509, 510, 511, 513, 514, 515, 516, 517, 519, 520, 521, 522, 523, 524, 536, 537, 540, 541, 542, 543, 544, 545, 546, 547, 548, 549, 550, 551, 552, 553, 554, 555, 556</t>
  </si>
  <si>
    <r>
      <rPr>
        <sz val="9"/>
        <rFont val="Arial MT"/>
        <family val="2"/>
      </rPr>
      <t>Single Crop</t>
    </r>
  </si>
  <si>
    <t>209, 221</t>
  </si>
  <si>
    <r>
      <rPr>
        <sz val="9"/>
        <rFont val="Arial MT"/>
        <family val="2"/>
      </rPr>
      <t>Non-Irrigated
Land</t>
    </r>
  </si>
  <si>
    <r>
      <rPr>
        <sz val="9"/>
        <rFont val="Arial MT"/>
        <family val="2"/>
      </rPr>
      <t>Cropped Area</t>
    </r>
  </si>
  <si>
    <t>2, 3, 4, 5, 6, 7, 8, 9, 10, 11, 12, 13, 14, 15, 16, 17, 18, 19, 20, 21, 22, 23, 24, 25, 27, 28, 29, 30, 32, 72, 73, 74, 75, 77, 78, 79, 80, 81, 82, 84, 85, 86, 87, 88, 89, 91, 92, 93, 94, 95, 96, 99, 100, 101, 102, 103, 104, 105, 106, 107, 108, 109, 110, 112, 113, 114, 115, 116, 117, 118, 119, 120, 121, 122, 123, 124, 125, 127, 128, 129, 131, 132, 133, 134, 135, 136, 138, 139, 140, 142, 144, 145, 146, 147, 148, 149, 207, 220, 224, 245, 246, 280, 296, 297, 298, 310, 314, 318, 320, 325, 332, 335, 336, 371, 395, 441, 443, 471, 498</t>
  </si>
  <si>
    <r>
      <rPr>
        <sz val="9"/>
        <rFont val="Arial MT"/>
        <family val="2"/>
      </rPr>
      <t>Fallow Land</t>
    </r>
  </si>
  <si>
    <t>33, 35, 36, 37, 38, 39, 40, 41, 42, 43, 44, 45, 46, 47, 48, 49, 50, 51, 52, 53, 54, 55, 56, 57, 58, 59, 60, 61, 62, 63, 64, 65, 66, 67, 68, 69, 70, 150, 151, 152, 153, 154, 155, 156, 157, 158, 159, 160, 161, 162, 163, 164, 165, 166, 167, 168, 169, 170, 171, 172, 173, 174, 175, 177, 178, 179, 180, 181, 182, 183, 184, 185, 186, 188, 198, 217, 233, 241, 244, 247, 248, 254, 256, 257, 266, 267, 268, 269, 277, 281, 282, 283, 295, 315, 316, 321, 322, 324, 331, 333, 334, 341, 342, 343, 344, 345, 346, 375, 472, 474, 475, 477, 499, 501</t>
  </si>
  <si>
    <r>
      <rPr>
        <sz val="9"/>
        <rFont val="Arial MT"/>
        <family val="2"/>
      </rPr>
      <t>Project Area
(Social, Economic O</t>
    </r>
    <r>
      <rPr>
        <vertAlign val="superscript"/>
        <sz val="9"/>
        <rFont val="Arial MT"/>
        <family val="2"/>
      </rPr>
      <t xml:space="preserve">F </t>
    </r>
    <r>
      <rPr>
        <sz val="9"/>
        <rFont val="Arial MT"/>
        <family val="2"/>
      </rPr>
      <t>Other Development Project but not converted to Non-Agriculture
Purpose)</t>
    </r>
  </si>
  <si>
    <r>
      <rPr>
        <sz val="9"/>
        <rFont val="Arial MT"/>
        <family val="2"/>
      </rPr>
      <t>Social</t>
    </r>
  </si>
  <si>
    <r>
      <rPr>
        <sz val="9"/>
        <rFont val="Arial MT"/>
        <family val="2"/>
      </rPr>
      <t>Economic</t>
    </r>
  </si>
  <si>
    <r>
      <rPr>
        <sz val="9"/>
        <rFont val="Arial MT"/>
        <family val="2"/>
      </rPr>
      <t>Others</t>
    </r>
  </si>
  <si>
    <r>
      <rPr>
        <sz val="9"/>
        <rFont val="Arial MT"/>
        <family val="2"/>
      </rPr>
      <t>Non-
Agricultural Land</t>
    </r>
  </si>
  <si>
    <r>
      <rPr>
        <sz val="9"/>
        <rFont val="Arial MT"/>
        <family val="2"/>
      </rPr>
      <t>Residential</t>
    </r>
  </si>
  <si>
    <t>90, 143, 213, 214, 215, 216, 219, 223, 231, 234, 235, 237, 239, 240, 242, 243, 252, 253, 255, 258, 259, 260, 261, 262, 263, 264, 291, 311, 312, 313, 317, 323, 326, 337, 338, 339, 347, 372, 373, 374, 376, 377, 378, 391, 411, 417, 439, 440, 442, 445, 470, 473, 476, 500, 503, 505, 506, 507, 508</t>
  </si>
  <si>
    <r>
      <rPr>
        <sz val="9"/>
        <rFont val="Arial MT"/>
        <family val="2"/>
      </rPr>
      <t>Commercial</t>
    </r>
  </si>
  <si>
    <r>
      <rPr>
        <sz val="9"/>
        <rFont val="Arial MT"/>
        <family val="2"/>
      </rPr>
      <t>Institutional</t>
    </r>
  </si>
  <si>
    <r>
      <rPr>
        <sz val="9"/>
        <rFont val="Arial MT"/>
        <family val="2"/>
      </rPr>
      <t>Industrial</t>
    </r>
  </si>
  <si>
    <r>
      <rPr>
        <sz val="9"/>
        <rFont val="Arial MT"/>
        <family val="2"/>
      </rPr>
      <t>Miscellaneous
Land (Plots not defined hitherto)</t>
    </r>
  </si>
  <si>
    <t>34, 71, 76, 190, 210, 226, 227, 228, 229, 230, 232, 250, 251, 265, 270, 271, 288, 290, 294, 340, 389, 424, 434, 435, 436, 444, 504</t>
  </si>
  <si>
    <t>Remark :- Plots to be clubbed in to appropriate zone on the basis of the factors as indicated in Appendix II.</t>
  </si>
  <si>
    <t>Signature of Competent Authority</t>
  </si>
</sst>
</file>

<file path=xl/styles.xml><?xml version="1.0" encoding="utf-8"?>
<styleSheet xmlns="http://schemas.openxmlformats.org/spreadsheetml/2006/main">
  <fonts count="14">
    <font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rgb="FF000000"/>
      <name val="Times New Roman"/>
      <family val="1"/>
    </font>
    <font>
      <b/>
      <sz val="9"/>
      <name val="Arial"/>
      <family val="2"/>
    </font>
    <font>
      <b/>
      <sz val="9"/>
      <name val="Arial MT"/>
    </font>
    <font>
      <b/>
      <sz val="9"/>
      <name val="Arial MT"/>
      <family val="2"/>
    </font>
    <font>
      <sz val="9"/>
      <color rgb="FF000000"/>
      <name val="Arial MT"/>
      <family val="2"/>
    </font>
    <font>
      <sz val="9"/>
      <color rgb="FF000000"/>
      <name val="Times New Roman"/>
      <family val="1"/>
    </font>
    <font>
      <sz val="9"/>
      <name val="Arial MT"/>
      <family val="2"/>
    </font>
    <font>
      <sz val="9"/>
      <name val="Arial MT"/>
    </font>
    <font>
      <sz val="8"/>
      <color rgb="FF000000"/>
      <name val="Times New Roman"/>
      <family val="1"/>
    </font>
    <font>
      <sz val="8"/>
      <color theme="1"/>
      <name val="Calibri"/>
      <family val="2"/>
      <scheme val="minor"/>
    </font>
    <font>
      <vertAlign val="superscript"/>
      <sz val="9"/>
      <name val="Arial MT"/>
      <family val="2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3" fillId="0" borderId="0"/>
  </cellStyleXfs>
  <cellXfs count="54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horizontal="left"/>
    </xf>
    <xf numFmtId="0" fontId="4" fillId="0" borderId="1" xfId="1" applyFont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 wrapText="1"/>
    </xf>
    <xf numFmtId="0" fontId="4" fillId="0" borderId="3" xfId="1" applyFont="1" applyBorder="1" applyAlignment="1">
      <alignment horizontal="center" vertical="center" wrapText="1"/>
    </xf>
    <xf numFmtId="0" fontId="4" fillId="0" borderId="4" xfId="1" applyFont="1" applyBorder="1" applyAlignment="1">
      <alignment horizontal="center" vertical="center" wrapText="1"/>
    </xf>
    <xf numFmtId="0" fontId="5" fillId="0" borderId="2" xfId="1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6" fillId="0" borderId="2" xfId="1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1" fontId="7" fillId="0" borderId="7" xfId="1" applyNumberFormat="1" applyFont="1" applyBorder="1" applyAlignment="1">
      <alignment horizontal="center" vertical="top" shrinkToFit="1"/>
    </xf>
    <xf numFmtId="1" fontId="7" fillId="0" borderId="8" xfId="1" applyNumberFormat="1" applyFont="1" applyBorder="1" applyAlignment="1">
      <alignment horizontal="center" vertical="top" shrinkToFit="1"/>
    </xf>
    <xf numFmtId="0" fontId="8" fillId="0" borderId="8" xfId="1" applyFont="1" applyBorder="1" applyAlignment="1">
      <alignment horizontal="left" wrapText="1"/>
    </xf>
    <xf numFmtId="1" fontId="7" fillId="0" borderId="9" xfId="1" applyNumberFormat="1" applyFont="1" applyBorder="1" applyAlignment="1">
      <alignment horizontal="center" vertical="top" shrinkToFit="1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8" fillId="0" borderId="12" xfId="1" applyFont="1" applyBorder="1" applyAlignment="1">
      <alignment horizontal="left" vertical="top" wrapText="1"/>
    </xf>
    <xf numFmtId="0" fontId="10" fillId="0" borderId="13" xfId="1" applyFont="1" applyBorder="1" applyAlignment="1">
      <alignment horizontal="left" vertical="top" wrapText="1"/>
    </xf>
    <xf numFmtId="0" fontId="8" fillId="0" borderId="13" xfId="1" applyFont="1" applyBorder="1" applyAlignment="1">
      <alignment horizontal="left" vertical="top" wrapText="1"/>
    </xf>
    <xf numFmtId="0" fontId="8" fillId="0" borderId="8" xfId="1" applyFont="1" applyBorder="1" applyAlignment="1">
      <alignment horizontal="left" vertical="top" wrapText="1"/>
    </xf>
    <xf numFmtId="0" fontId="11" fillId="0" borderId="8" xfId="1" applyFont="1" applyBorder="1" applyAlignment="1">
      <alignment horizontal="left" vertical="center" wrapText="1"/>
    </xf>
    <xf numFmtId="0" fontId="8" fillId="0" borderId="8" xfId="1" applyFont="1" applyBorder="1" applyAlignment="1">
      <alignment horizontal="left" vertical="center" wrapText="1"/>
    </xf>
    <xf numFmtId="0" fontId="8" fillId="0" borderId="9" xfId="1" applyFont="1" applyBorder="1" applyAlignment="1">
      <alignment horizontal="left" vertical="center" wrapText="1"/>
    </xf>
    <xf numFmtId="0" fontId="2" fillId="0" borderId="10" xfId="0" applyFont="1" applyBorder="1"/>
    <xf numFmtId="0" fontId="2" fillId="0" borderId="11" xfId="0" applyFont="1" applyBorder="1"/>
    <xf numFmtId="0" fontId="8" fillId="0" borderId="14" xfId="1" applyFont="1" applyBorder="1" applyAlignment="1">
      <alignment horizontal="left" vertical="top" wrapText="1"/>
    </xf>
    <xf numFmtId="0" fontId="10" fillId="0" borderId="15" xfId="1" applyFont="1" applyBorder="1" applyAlignment="1">
      <alignment horizontal="left" vertical="top" wrapText="1"/>
    </xf>
    <xf numFmtId="0" fontId="8" fillId="0" borderId="16" xfId="1" applyFont="1" applyBorder="1" applyAlignment="1">
      <alignment horizontal="left" vertical="top" wrapText="1"/>
    </xf>
    <xf numFmtId="0" fontId="11" fillId="0" borderId="8" xfId="1" applyFont="1" applyBorder="1" applyAlignment="1">
      <alignment horizontal="left" vertical="top" wrapText="1"/>
    </xf>
    <xf numFmtId="1" fontId="8" fillId="0" borderId="8" xfId="1" applyNumberFormat="1" applyFont="1" applyBorder="1" applyAlignment="1">
      <alignment horizontal="right" vertical="center" wrapText="1"/>
    </xf>
    <xf numFmtId="0" fontId="8" fillId="0" borderId="9" xfId="1" applyFont="1" applyBorder="1" applyAlignment="1">
      <alignment horizontal="right" vertical="center" wrapText="1"/>
    </xf>
    <xf numFmtId="0" fontId="2" fillId="0" borderId="10" xfId="0" applyFont="1" applyBorder="1" applyAlignment="1">
      <alignment horizontal="right" vertical="center"/>
    </xf>
    <xf numFmtId="0" fontId="12" fillId="0" borderId="0" xfId="0" applyFont="1" applyAlignment="1">
      <alignment vertical="top" wrapText="1"/>
    </xf>
    <xf numFmtId="9" fontId="2" fillId="0" borderId="10" xfId="0" applyNumberFormat="1" applyFont="1" applyBorder="1" applyAlignment="1">
      <alignment horizontal="right" vertical="center"/>
    </xf>
    <xf numFmtId="0" fontId="10" fillId="0" borderId="16" xfId="1" applyFont="1" applyBorder="1" applyAlignment="1">
      <alignment horizontal="left" vertical="top" wrapText="1"/>
    </xf>
    <xf numFmtId="0" fontId="10" fillId="0" borderId="8" xfId="1" applyFont="1" applyBorder="1" applyAlignment="1">
      <alignment horizontal="left" vertical="top" wrapText="1"/>
    </xf>
    <xf numFmtId="1" fontId="8" fillId="0" borderId="17" xfId="1" applyNumberFormat="1" applyFont="1" applyBorder="1" applyAlignment="1">
      <alignment horizontal="right" vertical="center" wrapText="1"/>
    </xf>
    <xf numFmtId="0" fontId="8" fillId="0" borderId="15" xfId="1" applyFont="1" applyBorder="1" applyAlignment="1">
      <alignment horizontal="left" vertical="top" wrapText="1"/>
    </xf>
    <xf numFmtId="0" fontId="11" fillId="0" borderId="13" xfId="1" applyFont="1" applyBorder="1" applyAlignment="1">
      <alignment horizontal="left" vertical="top" wrapText="1"/>
    </xf>
    <xf numFmtId="0" fontId="10" fillId="0" borderId="9" xfId="1" applyFont="1" applyBorder="1" applyAlignment="1">
      <alignment horizontal="left" vertical="top" wrapText="1"/>
    </xf>
    <xf numFmtId="0" fontId="12" fillId="0" borderId="10" xfId="0" applyFont="1" applyBorder="1" applyAlignment="1">
      <alignment vertical="top" wrapText="1"/>
    </xf>
    <xf numFmtId="1" fontId="8" fillId="0" borderId="18" xfId="1" applyNumberFormat="1" applyFont="1" applyBorder="1" applyAlignment="1">
      <alignment horizontal="right" vertical="center" wrapText="1"/>
    </xf>
    <xf numFmtId="0" fontId="8" fillId="0" borderId="19" xfId="1" applyFont="1" applyBorder="1" applyAlignment="1">
      <alignment horizontal="left" vertical="top" wrapText="1"/>
    </xf>
    <xf numFmtId="0" fontId="8" fillId="0" borderId="20" xfId="1" applyFont="1" applyBorder="1" applyAlignment="1">
      <alignment horizontal="left" vertical="top" wrapText="1"/>
    </xf>
    <xf numFmtId="0" fontId="8" fillId="0" borderId="17" xfId="1" applyFont="1" applyBorder="1" applyAlignment="1">
      <alignment horizontal="left" vertical="top" wrapText="1"/>
    </xf>
    <xf numFmtId="0" fontId="8" fillId="0" borderId="21" xfId="1" applyFont="1" applyBorder="1" applyAlignment="1">
      <alignment horizontal="left" vertical="top" wrapText="1"/>
    </xf>
    <xf numFmtId="0" fontId="8" fillId="0" borderId="21" xfId="1" applyFont="1" applyBorder="1" applyAlignment="1">
      <alignment horizontal="right" vertical="center" wrapText="1"/>
    </xf>
    <xf numFmtId="0" fontId="2" fillId="0" borderId="22" xfId="0" applyFont="1" applyBorder="1" applyAlignment="1">
      <alignment horizontal="right" vertical="center"/>
    </xf>
    <xf numFmtId="0" fontId="2" fillId="0" borderId="23" xfId="0" applyFont="1" applyBorder="1"/>
    <xf numFmtId="0" fontId="9" fillId="0" borderId="0" xfId="1" applyFont="1" applyAlignment="1">
      <alignment horizontal="left" vertical="top" wrapText="1"/>
    </xf>
    <xf numFmtId="0" fontId="8" fillId="0" borderId="0" xfId="1" applyFont="1" applyAlignment="1">
      <alignment horizontal="left" vertical="top" wrapText="1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L32"/>
  <sheetViews>
    <sheetView tabSelected="1" workbookViewId="0">
      <selection activeCell="P10" sqref="P10"/>
    </sheetView>
  </sheetViews>
  <sheetFormatPr defaultRowHeight="15"/>
  <cols>
    <col min="1" max="1" width="6.140625" customWidth="1"/>
    <col min="2" max="2" width="5.28515625" customWidth="1"/>
    <col min="3" max="3" width="5.5703125" customWidth="1"/>
    <col min="5" max="5" width="54.5703125" customWidth="1"/>
    <col min="6" max="6" width="6.7109375" customWidth="1"/>
    <col min="7" max="8" width="7.28515625" customWidth="1"/>
    <col min="9" max="9" width="7.140625" customWidth="1"/>
    <col min="10" max="10" width="8" customWidth="1"/>
    <col min="11" max="11" width="7.5703125" customWidth="1"/>
    <col min="12" max="12" width="7.28515625" customWidth="1"/>
  </cols>
  <sheetData>
    <row r="1" spans="1:1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</row>
    <row r="4" spans="1:12">
      <c r="A4" s="2" t="s">
        <v>3</v>
      </c>
      <c r="B4" s="2"/>
      <c r="C4" s="2"/>
      <c r="D4" s="2"/>
      <c r="E4" s="2"/>
      <c r="F4" s="2"/>
      <c r="G4" s="2"/>
      <c r="H4" s="3"/>
      <c r="I4" s="3"/>
      <c r="J4" s="3"/>
      <c r="K4" s="3"/>
      <c r="L4" s="3"/>
    </row>
    <row r="5" spans="1:12">
      <c r="A5" s="2" t="s">
        <v>4</v>
      </c>
      <c r="B5" s="2"/>
      <c r="C5" s="2"/>
      <c r="D5" s="2"/>
      <c r="E5" s="2"/>
      <c r="F5" s="2"/>
      <c r="G5" s="2"/>
      <c r="H5" s="3"/>
      <c r="I5" s="3"/>
      <c r="J5" s="3"/>
      <c r="K5" s="3"/>
      <c r="L5" s="3"/>
    </row>
    <row r="6" spans="1:12">
      <c r="A6" s="4" t="s">
        <v>5</v>
      </c>
      <c r="B6" s="4"/>
      <c r="C6" s="4"/>
      <c r="D6" s="4"/>
      <c r="E6" s="4"/>
      <c r="F6" s="4" t="s">
        <v>6</v>
      </c>
      <c r="G6" s="4"/>
      <c r="H6" s="3"/>
      <c r="I6" s="3"/>
      <c r="J6" s="3"/>
      <c r="K6" s="3"/>
      <c r="L6" s="3"/>
    </row>
    <row r="7" spans="1:12" ht="15.75" thickBot="1">
      <c r="A7" s="2" t="s">
        <v>7</v>
      </c>
      <c r="B7" s="2"/>
      <c r="C7" s="3"/>
      <c r="D7" s="2" t="s">
        <v>8</v>
      </c>
      <c r="E7" s="3"/>
      <c r="F7" s="3"/>
      <c r="G7" s="3"/>
      <c r="H7" s="3"/>
      <c r="I7" s="3"/>
      <c r="J7" s="3"/>
      <c r="K7" s="3"/>
      <c r="L7" s="3"/>
    </row>
    <row r="8" spans="1:12" ht="96">
      <c r="A8" s="5" t="s">
        <v>9</v>
      </c>
      <c r="B8" s="6" t="s">
        <v>10</v>
      </c>
      <c r="C8" s="7" t="s">
        <v>11</v>
      </c>
      <c r="D8" s="8"/>
      <c r="E8" s="9" t="s">
        <v>12</v>
      </c>
      <c r="F8" s="10" t="s">
        <v>13</v>
      </c>
      <c r="G8" s="10" t="s">
        <v>14</v>
      </c>
      <c r="H8" s="11" t="s">
        <v>15</v>
      </c>
      <c r="I8" s="11" t="s">
        <v>16</v>
      </c>
      <c r="J8" s="10" t="s">
        <v>17</v>
      </c>
      <c r="K8" s="10" t="s">
        <v>18</v>
      </c>
      <c r="L8" s="12" t="s">
        <v>19</v>
      </c>
    </row>
    <row r="9" spans="1:12">
      <c r="A9" s="13">
        <v>1</v>
      </c>
      <c r="B9" s="14">
        <v>2</v>
      </c>
      <c r="C9" s="14">
        <v>3</v>
      </c>
      <c r="D9" s="15"/>
      <c r="E9" s="14">
        <v>5</v>
      </c>
      <c r="F9" s="14">
        <v>6</v>
      </c>
      <c r="G9" s="16">
        <v>7</v>
      </c>
      <c r="H9" s="17">
        <v>8</v>
      </c>
      <c r="I9" s="17">
        <v>9</v>
      </c>
      <c r="J9" s="17">
        <v>10</v>
      </c>
      <c r="K9" s="17">
        <v>11</v>
      </c>
      <c r="L9" s="18">
        <v>12</v>
      </c>
    </row>
    <row r="10" spans="1:12" ht="60">
      <c r="A10" s="19" t="s">
        <v>20</v>
      </c>
      <c r="B10" s="20" t="s">
        <v>21</v>
      </c>
      <c r="C10" s="21" t="s">
        <v>22</v>
      </c>
      <c r="D10" s="22" t="s">
        <v>23</v>
      </c>
      <c r="E10" s="23"/>
      <c r="F10" s="24"/>
      <c r="G10" s="25"/>
      <c r="H10" s="26"/>
      <c r="I10" s="26"/>
      <c r="J10" s="26"/>
      <c r="K10" s="26"/>
      <c r="L10" s="27"/>
    </row>
    <row r="11" spans="1:12" ht="72">
      <c r="A11" s="28"/>
      <c r="B11" s="29"/>
      <c r="C11" s="30"/>
      <c r="D11" s="22" t="s">
        <v>24</v>
      </c>
      <c r="E11" s="23"/>
      <c r="F11" s="24"/>
      <c r="G11" s="25"/>
      <c r="H11" s="26"/>
      <c r="I11" s="26"/>
      <c r="J11" s="26"/>
      <c r="K11" s="26"/>
      <c r="L11" s="27"/>
    </row>
    <row r="12" spans="1:12" ht="60">
      <c r="A12" s="28"/>
      <c r="B12" s="29"/>
      <c r="C12" s="21" t="s">
        <v>25</v>
      </c>
      <c r="D12" s="22" t="s">
        <v>23</v>
      </c>
      <c r="E12" s="23"/>
      <c r="F12" s="24"/>
      <c r="G12" s="25"/>
      <c r="H12" s="26"/>
      <c r="I12" s="26"/>
      <c r="J12" s="26"/>
      <c r="K12" s="26"/>
      <c r="L12" s="27"/>
    </row>
    <row r="13" spans="1:12" ht="72">
      <c r="A13" s="28"/>
      <c r="B13" s="29"/>
      <c r="C13" s="30"/>
      <c r="D13" s="22" t="s">
        <v>26</v>
      </c>
      <c r="E13" s="31"/>
      <c r="F13" s="32"/>
      <c r="G13" s="33"/>
      <c r="H13" s="34"/>
      <c r="I13" s="34"/>
      <c r="J13" s="34"/>
      <c r="K13" s="34"/>
      <c r="L13" s="27"/>
    </row>
    <row r="14" spans="1:12" ht="60">
      <c r="A14" s="28"/>
      <c r="B14" s="29"/>
      <c r="C14" s="21" t="s">
        <v>27</v>
      </c>
      <c r="D14" s="22" t="s">
        <v>23</v>
      </c>
      <c r="E14" s="35" t="s">
        <v>28</v>
      </c>
      <c r="F14" s="32">
        <v>450000</v>
      </c>
      <c r="G14" s="33"/>
      <c r="H14" s="34">
        <v>700000</v>
      </c>
      <c r="I14" s="34">
        <v>700000</v>
      </c>
      <c r="J14" s="34">
        <v>700000</v>
      </c>
      <c r="K14" s="36">
        <f>(H14-F14)/F14</f>
        <v>0.55555555555555558</v>
      </c>
      <c r="L14" s="27"/>
    </row>
    <row r="15" spans="1:12" ht="72">
      <c r="A15" s="28"/>
      <c r="B15" s="37"/>
      <c r="C15" s="30"/>
      <c r="D15" s="22" t="s">
        <v>24</v>
      </c>
      <c r="E15" s="31"/>
      <c r="F15" s="32"/>
      <c r="G15" s="33"/>
      <c r="H15" s="34"/>
      <c r="I15" s="34"/>
      <c r="J15" s="34"/>
      <c r="K15" s="36"/>
      <c r="L15" s="27"/>
    </row>
    <row r="16" spans="1:12" ht="147" thickBot="1">
      <c r="A16" s="28"/>
      <c r="B16" s="21" t="s">
        <v>29</v>
      </c>
      <c r="C16" s="20" t="s">
        <v>30</v>
      </c>
      <c r="D16" s="38" t="s">
        <v>31</v>
      </c>
      <c r="E16" s="35" t="s">
        <v>32</v>
      </c>
      <c r="F16" s="39">
        <v>450000</v>
      </c>
      <c r="G16" s="33"/>
      <c r="H16" s="34">
        <v>700000</v>
      </c>
      <c r="I16" s="34">
        <v>700000</v>
      </c>
      <c r="J16" s="34">
        <v>700000</v>
      </c>
      <c r="K16" s="36">
        <f t="shared" ref="K16:K27" si="0">(H16-F16)/F16</f>
        <v>0.55555555555555558</v>
      </c>
      <c r="L16" s="27"/>
    </row>
    <row r="17" spans="1:12" ht="24.75" thickBot="1">
      <c r="A17" s="28"/>
      <c r="B17" s="40"/>
      <c r="C17" s="37"/>
      <c r="D17" s="38" t="s">
        <v>33</v>
      </c>
      <c r="E17" s="41" t="s">
        <v>34</v>
      </c>
      <c r="F17" s="39">
        <v>450000</v>
      </c>
      <c r="G17" s="33"/>
      <c r="H17" s="34">
        <v>650000</v>
      </c>
      <c r="I17" s="34">
        <v>650000</v>
      </c>
      <c r="J17" s="34">
        <v>650000</v>
      </c>
      <c r="K17" s="36">
        <f t="shared" si="0"/>
        <v>0.44444444444444442</v>
      </c>
      <c r="L17" s="27"/>
    </row>
    <row r="18" spans="1:12" ht="79.5" thickBot="1">
      <c r="A18" s="28"/>
      <c r="B18" s="40"/>
      <c r="C18" s="21" t="s">
        <v>35</v>
      </c>
      <c r="D18" s="42" t="s">
        <v>36</v>
      </c>
      <c r="E18" s="43" t="s">
        <v>37</v>
      </c>
      <c r="F18" s="44">
        <v>450000</v>
      </c>
      <c r="G18" s="33"/>
      <c r="H18" s="34">
        <v>600000</v>
      </c>
      <c r="I18" s="34">
        <v>600000</v>
      </c>
      <c r="J18" s="34">
        <v>600000</v>
      </c>
      <c r="K18" s="36">
        <f t="shared" si="0"/>
        <v>0.33333333333333331</v>
      </c>
      <c r="L18" s="27"/>
    </row>
    <row r="19" spans="1:12" ht="79.5" thickBot="1">
      <c r="A19" s="28"/>
      <c r="B19" s="30"/>
      <c r="C19" s="30"/>
      <c r="D19" s="38" t="s">
        <v>38</v>
      </c>
      <c r="E19" s="35" t="s">
        <v>39</v>
      </c>
      <c r="F19" s="39">
        <v>450000</v>
      </c>
      <c r="G19" s="33"/>
      <c r="H19" s="34">
        <v>630000</v>
      </c>
      <c r="I19" s="34">
        <v>630000</v>
      </c>
      <c r="J19" s="34">
        <v>630000</v>
      </c>
      <c r="K19" s="36">
        <f t="shared" si="0"/>
        <v>0.4</v>
      </c>
      <c r="L19" s="27"/>
    </row>
    <row r="20" spans="1:12" ht="24">
      <c r="A20" s="28"/>
      <c r="B20" s="21" t="s">
        <v>40</v>
      </c>
      <c r="C20" s="38" t="s">
        <v>41</v>
      </c>
      <c r="D20" s="24"/>
      <c r="E20" s="31"/>
      <c r="F20" s="32"/>
      <c r="G20" s="33"/>
      <c r="H20" s="34"/>
      <c r="I20" s="34"/>
      <c r="J20" s="34"/>
      <c r="K20" s="36"/>
      <c r="L20" s="27"/>
    </row>
    <row r="21" spans="1:12" ht="24">
      <c r="A21" s="28"/>
      <c r="B21" s="40"/>
      <c r="C21" s="38" t="s">
        <v>42</v>
      </c>
      <c r="D21" s="24"/>
      <c r="E21" s="31"/>
      <c r="F21" s="32"/>
      <c r="G21" s="33"/>
      <c r="H21" s="34"/>
      <c r="I21" s="34"/>
      <c r="J21" s="34"/>
      <c r="K21" s="36"/>
      <c r="L21" s="27"/>
    </row>
    <row r="22" spans="1:12" ht="24">
      <c r="A22" s="45"/>
      <c r="B22" s="30"/>
      <c r="C22" s="38" t="s">
        <v>43</v>
      </c>
      <c r="D22" s="22"/>
      <c r="E22" s="31"/>
      <c r="F22" s="32"/>
      <c r="G22" s="33"/>
      <c r="H22" s="34"/>
      <c r="I22" s="34"/>
      <c r="J22" s="34"/>
      <c r="K22" s="36"/>
      <c r="L22" s="27"/>
    </row>
    <row r="23" spans="1:12" ht="45">
      <c r="A23" s="19" t="s">
        <v>44</v>
      </c>
      <c r="B23" s="38" t="s">
        <v>45</v>
      </c>
      <c r="C23" s="15"/>
      <c r="D23" s="15"/>
      <c r="E23" s="35" t="s">
        <v>46</v>
      </c>
      <c r="F23" s="32">
        <v>1100000</v>
      </c>
      <c r="G23" s="33"/>
      <c r="H23" s="34">
        <v>1500000</v>
      </c>
      <c r="I23" s="34">
        <v>1500000</v>
      </c>
      <c r="J23" s="34">
        <v>1500000</v>
      </c>
      <c r="K23" s="36">
        <f t="shared" si="0"/>
        <v>0.36363636363636365</v>
      </c>
      <c r="L23" s="27"/>
    </row>
    <row r="24" spans="1:12" ht="36">
      <c r="A24" s="28"/>
      <c r="B24" s="38" t="s">
        <v>47</v>
      </c>
      <c r="C24" s="15"/>
      <c r="D24" s="15"/>
      <c r="E24" s="31"/>
      <c r="F24" s="32"/>
      <c r="G24" s="33"/>
      <c r="H24" s="34"/>
      <c r="I24" s="34"/>
      <c r="J24" s="34"/>
      <c r="K24" s="36"/>
      <c r="L24" s="27"/>
    </row>
    <row r="25" spans="1:12" ht="36">
      <c r="A25" s="28"/>
      <c r="B25" s="38" t="s">
        <v>48</v>
      </c>
      <c r="C25" s="15"/>
      <c r="D25" s="15"/>
      <c r="E25" s="31"/>
      <c r="F25" s="32"/>
      <c r="G25" s="33"/>
      <c r="H25" s="34"/>
      <c r="I25" s="34"/>
      <c r="J25" s="34"/>
      <c r="K25" s="36"/>
      <c r="L25" s="27"/>
    </row>
    <row r="26" spans="1:12" ht="24">
      <c r="A26" s="45"/>
      <c r="B26" s="38" t="s">
        <v>49</v>
      </c>
      <c r="C26" s="15"/>
      <c r="D26" s="15"/>
      <c r="E26" s="41"/>
      <c r="F26" s="32"/>
      <c r="G26" s="33"/>
      <c r="H26" s="34"/>
      <c r="I26" s="34"/>
      <c r="J26" s="34"/>
      <c r="K26" s="36"/>
      <c r="L26" s="27"/>
    </row>
    <row r="27" spans="1:12" ht="120.75" thickBot="1">
      <c r="A27" s="46" t="s">
        <v>50</v>
      </c>
      <c r="B27" s="47"/>
      <c r="C27" s="47"/>
      <c r="D27" s="48"/>
      <c r="E27" s="43" t="s">
        <v>51</v>
      </c>
      <c r="F27" s="44">
        <v>450000</v>
      </c>
      <c r="G27" s="49"/>
      <c r="H27" s="50">
        <v>580000</v>
      </c>
      <c r="I27" s="50">
        <v>580000</v>
      </c>
      <c r="J27" s="50">
        <v>580000</v>
      </c>
      <c r="K27" s="36">
        <f t="shared" si="0"/>
        <v>0.28888888888888886</v>
      </c>
      <c r="L27" s="51"/>
    </row>
    <row r="28" spans="1:12">
      <c r="A28" s="52" t="s">
        <v>52</v>
      </c>
      <c r="B28" s="53"/>
      <c r="C28" s="53"/>
      <c r="D28" s="53"/>
      <c r="E28" s="53"/>
      <c r="F28" s="53"/>
      <c r="G28" s="53"/>
      <c r="H28" s="53"/>
      <c r="I28" s="53"/>
      <c r="J28" s="53"/>
      <c r="K28" s="53"/>
      <c r="L28" s="53"/>
    </row>
    <row r="32" spans="1:12">
      <c r="E32" s="1" t="s">
        <v>53</v>
      </c>
      <c r="F32" s="1"/>
      <c r="G32" s="1"/>
      <c r="H32" s="1"/>
    </row>
  </sheetData>
  <mergeCells count="18">
    <mergeCell ref="A23:A26"/>
    <mergeCell ref="A28:L28"/>
    <mergeCell ref="E32:H32"/>
    <mergeCell ref="A10:A22"/>
    <mergeCell ref="B10:B15"/>
    <mergeCell ref="C10:C11"/>
    <mergeCell ref="C12:C13"/>
    <mergeCell ref="C14:C15"/>
    <mergeCell ref="B16:B19"/>
    <mergeCell ref="C16:C17"/>
    <mergeCell ref="C18:C19"/>
    <mergeCell ref="B20:B22"/>
    <mergeCell ref="A1:L1"/>
    <mergeCell ref="A2:L2"/>
    <mergeCell ref="A3:L3"/>
    <mergeCell ref="A6:E6"/>
    <mergeCell ref="F6:G6"/>
    <mergeCell ref="C8:D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 TAHASIL</dc:creator>
  <cp:lastModifiedBy>K TAHASIL</cp:lastModifiedBy>
  <dcterms:created xsi:type="dcterms:W3CDTF">2026-02-27T05:37:00Z</dcterms:created>
  <dcterms:modified xsi:type="dcterms:W3CDTF">2026-02-27T05:40:11Z</dcterms:modified>
</cp:coreProperties>
</file>