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99EB512C-FB0C-4D44-AAB5-DC844B566F5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10" i="2"/>
</calcChain>
</file>

<file path=xl/sharedStrings.xml><?xml version="1.0" encoding="utf-8"?>
<sst xmlns="http://schemas.openxmlformats.org/spreadsheetml/2006/main" count="56" uniqueCount="49">
  <si>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</si>
  <si>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</si>
  <si>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</si>
  <si>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</si>
  <si>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</si>
  <si>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</si>
  <si>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</si>
  <si>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</si>
  <si>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</si>
  <si>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</si>
  <si>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</si>
  <si>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</si>
  <si>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</si>
  <si>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</si>
  <si>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</si>
  <si>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</si>
  <si>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</si>
  <si>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</si>
  <si>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</si>
  <si>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</si>
  <si>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</si>
  <si>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</si>
  <si>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</si>
  <si>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</si>
  <si>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</si>
  <si>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</si>
  <si>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</si>
  <si>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</si>
  <si>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</si>
  <si>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</si>
  <si>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</si>
  <si>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</si>
  <si>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</si>
  <si>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</si>
  <si>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</si>
  <si>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</si>
  <si>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</si>
  <si>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</si>
  <si>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</si>
  <si>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Value Suggested By Tahasildar, Salipur</t>
  </si>
  <si>
    <t>Name of the Village                            : SAPANPUR</t>
  </si>
  <si>
    <t>501,500/751,477,475,457,456,509,692,679,678,677/721,676,541,542,544,545,546,572,573,547,548,551,552,428</t>
  </si>
  <si>
    <t>522,523,524,525,526,698,699,701,702,703,696,697,488,489,490,491,492,493,481,471,461,462,691,689,688,679,678,672,675,674,597,602,603,539/707,572,573,596,613,596,432,434,450,449,448/757}</t>
  </si>
  <si>
    <t>2,3,4,5,6,7,8,9,10,11,12,13,14,15,16,17,18,19,21,22,23,37,38,39,40,41,42,43,44,45,46,48,49,50,51,52,53,54,55,56,57,58,59,60,61,62,63,64,65,66,67,68,69,70,71,72,73,74,75,76,77,81,82,101,102,104,105,114,117,118,123,124,127,128,129,136,137,138,146,147,148,150,226,229,230,231,232,233,235,240,253,274,278,328,329,330,352,353,354,355,356,357,360,361,362,363,364,365,366,367,368,369,370,371,372,373,374,375,376,377,378,380,381,382,384,390,391,396,397,398,399,438,440,441,442,443,444,445,452,463,464,465,466,467,468,469,470,472,473,475,476,479,480,482,483,484,485,486,494,496,497,499,539,0,598,614,615,621,622,624,626,627,628,630,631,632,633,642,647,648,649,650,652,653,655,656,657,658,659,660,661,662,663,664,665,666,667,667,668,668,669,670,671,690,102/760,111/710,118/708,118/709,125/1142,125/724,125/725,125/726,125/727,125/730,125/731,125/732,14/763,22/755,226/762,227/740,254/764,353/741,357/1124,357/1125,357/1126,364/1128,370/772,371/718,371/718,371/745,372/742,374/1174,376/716,376/717,376/759,376/770,376/771,396/765,42/1140,441/756,444/1107,445/1137,447/957,471/1119,471/785,471/786,482/715,485/714,493/1143,493/767,539/1129,539/797,546/758,547/940,55/1175,622/735,658/766,676/1139,700/722}</t>
  </si>
  <si>
    <t>618,395,24,25,651/1166,651/1167,651/1168,651/1169,651/1170,651/1171,222,651/1147,34,36,35}</t>
  </si>
  <si>
    <t>161,204,210,451,451/800,139,641,643,617,159,639,620,554,562,563,555,559,561,636,645,599,601,271,288,306,308,319,322,326,326/773,333,409,339,340,234,412,436/706,574,575,588,400,576,625,514/720,705,587,564,567,569,586,605,272,291,293,300,307,310,316,318,320,460,673,176,225,164,217,458,207,209,213,218,219,221,221/746,297,312,313,314,323,323/747,323/748,323/749,323/750,325,593,267,108,118/713,190,189,474,498,345,348,590,591,347,616,194,513,264,125/734,109,178,415,416,417,418,419,454,487,268,439,413,609,682,263,276,359,157,327,292,208,211,214,216,220,287,165,215,388,389,512,110,125/733,685,584,426,192,200,284,608,606,392,393,691/831,687/832,605/833,429,543/834,673/835,542/836,520,540,673/837,539/761,687/838,453/839,253/840,543/841,523/842,590/843,453/719,264/844,264/845,605/846,674/782,672/848,554/849,423,593/783,595/784,453/850,694/853,694/853,691/855,477/139,626/857,453,681,623,542/830,453/858,684/859,684/860,684/861,254,514/863,543,593/864,595,543/866,453/867,453/868,543/869,253/870,623/871,474/872,453/873,687/875,704/788,684/877,539/813,541/814,287/879,172,175,635/881,683,684/882,585/883,673/884,543/885,687/886,687/887,684/890,684/891,685/892,687/893,677,673/894,673/895,437/897,436/880,605/900,605/901,459,437/902,685/903,687/904,408,687/906,687/907,506/908,198/910,499/852,446,543/911,379,444/743,454/913,687/820,454/915,436/916,454/917,684/876,585,454/919,506,507,454/920,694/847,454/921,514/922,405,694/888,694/889,454/923,430,454/925,454/924,454/926,515/927,515/928,515/929,515/530,514/931,514/932,514/933,705/934,705/936,514/937,454/938,234/905,436/865,673/939,478,433,605/942,625/944,605/945,605/946,605/947,605/948,605/951,454/954,605/955,453/956,447,508,93/958,439/959,439/960,439/961,605/952,459/962,459/963,410,459/965,172/966,175/967,433/968,685/969,487/970,487/971,487/972,577/973,459/974,459/975,459/976,459/977,459/978,459/979,93,93/981,447/982,447/983,447/986,447/987,447/988,685/989,685/990,447/992,447/994,433/993,685/899,447/996,495,203/998,459/997,162/787,349,454/918,447/999,702/819,447/999,203/1007,203,268/1014,453/1001,447/1002,447/1003,447/1004,447/1005,447/1006,98,605/950,447/1011,407,447/1010,447/1016,447/1015,433/1013,20,261,684/914,447/1019,605/949,227/995,685/984,577,439/1022,439/1021,435/1023,605/941,439/1025,605/953,451/799,254/1026,383,390/744,686/1027,448,97,673/1030,673/1029,673/1028,700,673/1031,605/909,437/1032,161,270,289,295,296,303,309,315,317,436,437,684/851,383/1035,122,448/1037,448/1036,523/789,448/1038,20/1039,20/1041,20/1040,517/1042,453/1020,437/1047,448/1046,527,448/1044,448/1043,448/1045,437/1048,448/1049,448/1060,448/1059,448/1058,446/1051,446/1052,162,446/1053,446/1054,446/1055,446/1057,437/1034,505/1062,269,96,460/1063,448/1065,435/1064,684,437/1066,448/1067,448/1068,505/1069,474/1070,448/1071,448/1072,687/874,460/1073,505/1074,505/1076,505/1077,99/1078,460/1079,350,687/1080,687/1081,687/1082,673/912,460/1083,203/1000,505/1084,687/1085,108/1086,190/1088,460/1090,687/1092,684/1093,684/1095,437/1096,448/1097,448/1098,682/790,436/1099,447/1100,433/1101,436/1102,436/1089,505/1103,505,439/1024,448/1104,521/791,160/1105,161/1106,635,677/1108,677/1109,677/1110,677/1111,677/1112,694/1113,694/1114,510,694,694/1115,694/1116,99/1118,605/943,692/1120,453/1009,460/1121,460/1122,694/752,684/1123,684/1127,446/1056,540/792,505/1130,460/1131,460/1132,513/1133,460/1135,160,436/1136,543/793,684/1094,180,180/774,180/775,181,182,182/776,182/777,182/778,182/779,182/780,182/781,99/1138,514/935,539/794,118/1141,687,453/1144,447/1145,437/1146,685/991,695,511,512/1134,453/795,694/1117,460/1172,683/796,517/1176,227,447/1012,683/898,683/896,447/985,539/798,519,693/801,704/802,654/803,654/804,524/805,593/806,595/807,692/808,693/809,704/810,543/810,704,693/811,693,694/812,694/815,543/816,686/817,543/818,553,403,686,687/821,694/822,752/823,580,539/824,455,431,543/825,543/826,451/827,687/828,509/829,435,422,421,424,425,638,644,141,143,177,556,557,558,560,195,198,99,262,266,514,514/862,411,607,611,612,191,193,521,197,199,201,311,342,343,125/729,394,401,158,565,566,571,654,338,111,95,94,94/768,94/769,517,515,672,402}</t>
  </si>
  <si>
    <t>693/809,693/801,705,704/788,686,686/1027,686/817,683/796,453/719,677,677/721,540,545,521,515,429,453,510,506,505</t>
  </si>
  <si>
    <t>704/802,682/790,543</t>
  </si>
  <si>
    <t>386,166,168,637,600,299,301,302,321,646,163,118/711,294,331,332,337,171,589,634,404,604,568,582,583,280,305,26,212,279,281,285,155,125,187,186,346,592,414,135,275,149,167,265,100,30,334,169,173,205,223,286,344,387,196,298,106,107,283,125/723,594,273,286/878,206,91,90,89,324,92,582/1018,282,290,304,581,582/1017,156,277,358,187/1087,154,406,578,579,335,27,32,640,113,118/712,142,33,28,610,29,202,336,125/728,31,629,570,103,112,184,185,518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</si>
</sst>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EIAL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 textRotation="90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center" textRotation="9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/>
    <xf numFmtId="0" fontId="6" fillId="0" borderId="1" xfId="0" applyFont="1" applyBorder="1" applyAlignment="1">
      <alignment vertical="top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left" vertical="center" textRotation="90" wrapText="1"/>
    </xf>
    <xf numFmtId="0" fontId="6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view="pageBreakPreview" topLeftCell="A27" zoomScaleNormal="100" zoomScaleSheetLayoutView="100" zoomScalePageLayoutView="70" workbookViewId="0">
      <selection activeCell="J27" sqref="J1:J1048576"/>
    </sheetView>
  </sheetViews>
  <sheetFormatPr defaultRowHeight="15"/>
  <cols>
    <col min="1" max="1" width="5.140625" style="2" customWidth="1"/>
    <col min="2" max="3" width="7.5703125" style="2" customWidth="1"/>
    <col min="4" max="4" width="12.140625" style="2" customWidth="1"/>
    <col min="5" max="5" width="88.85546875" style="2" customWidth="1"/>
    <col min="6" max="6" width="9.42578125" style="2" hidden="1" customWidth="1"/>
    <col min="7" max="7" width="10" style="2" hidden="1" customWidth="1"/>
    <col min="8" max="9" width="0" style="2" hidden="1" customWidth="1"/>
    <col min="10" max="10" width="18.5703125" style="2" hidden="1" customWidth="1"/>
    <col min="11" max="11" width="19.85546875" style="2" customWidth="1"/>
    <col min="12" max="16384" width="9.140625" style="2"/>
  </cols>
  <sheetData>
    <row r="1" spans="1:11" ht="15.7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5.75">
      <c r="A2" s="45" t="s">
        <v>31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15.7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ht="15.75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  <c r="K4" s="18"/>
    </row>
    <row r="5" spans="1:11" ht="15.75">
      <c r="A5" s="43" t="s">
        <v>34</v>
      </c>
      <c r="B5" s="43"/>
      <c r="C5" s="43"/>
      <c r="D5" s="43"/>
      <c r="E5" s="43"/>
      <c r="F5" s="43"/>
      <c r="G5" s="43"/>
      <c r="H5" s="43"/>
      <c r="I5" s="43"/>
      <c r="J5" s="43"/>
      <c r="K5" s="18"/>
    </row>
    <row r="6" spans="1:11" ht="15.75">
      <c r="A6" s="43" t="s">
        <v>40</v>
      </c>
      <c r="B6" s="43"/>
      <c r="C6" s="43"/>
      <c r="D6" s="43"/>
      <c r="E6" s="43"/>
      <c r="F6" s="43"/>
      <c r="G6" s="43"/>
      <c r="H6" s="43"/>
      <c r="I6" s="43"/>
      <c r="J6" s="43"/>
      <c r="K6" s="18"/>
    </row>
    <row r="7" spans="1:11" ht="8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8"/>
    </row>
    <row r="8" spans="1:11" ht="125.25">
      <c r="A8" s="10" t="s">
        <v>0</v>
      </c>
      <c r="B8" s="11" t="s">
        <v>1</v>
      </c>
      <c r="C8" s="47" t="s">
        <v>2</v>
      </c>
      <c r="D8" s="47"/>
      <c r="E8" s="12" t="s">
        <v>3</v>
      </c>
      <c r="F8" s="13" t="s">
        <v>39</v>
      </c>
      <c r="G8" s="13" t="s">
        <v>4</v>
      </c>
      <c r="H8" s="13" t="s">
        <v>5</v>
      </c>
      <c r="I8" s="13" t="s">
        <v>6</v>
      </c>
      <c r="J8" s="13" t="s">
        <v>7</v>
      </c>
      <c r="K8" s="13" t="s">
        <v>8</v>
      </c>
    </row>
    <row r="9" spans="1:11" ht="20.25">
      <c r="A9" s="19">
        <v>1</v>
      </c>
      <c r="B9" s="20">
        <v>2</v>
      </c>
      <c r="C9" s="20">
        <v>3</v>
      </c>
      <c r="D9" s="20">
        <v>4</v>
      </c>
      <c r="E9" s="21">
        <v>5</v>
      </c>
      <c r="F9" s="13">
        <v>6</v>
      </c>
      <c r="G9" s="13">
        <v>7</v>
      </c>
      <c r="H9" s="22">
        <v>8</v>
      </c>
      <c r="I9" s="22">
        <v>9</v>
      </c>
      <c r="J9" s="22">
        <v>10</v>
      </c>
      <c r="K9" s="22">
        <v>11</v>
      </c>
    </row>
    <row r="10" spans="1:11" ht="92.25">
      <c r="A10" s="48" t="s">
        <v>9</v>
      </c>
      <c r="B10" s="48" t="s">
        <v>10</v>
      </c>
      <c r="C10" s="44" t="s">
        <v>11</v>
      </c>
      <c r="D10" s="24" t="s">
        <v>12</v>
      </c>
      <c r="E10" s="14" t="s">
        <v>37</v>
      </c>
      <c r="F10" s="25"/>
      <c r="G10" s="25"/>
      <c r="H10" s="25"/>
      <c r="I10" s="25"/>
      <c r="J10" s="40"/>
      <c r="K10" s="40">
        <f>SUM(J10)</f>
        <v>0</v>
      </c>
    </row>
    <row r="11" spans="1:11" ht="84">
      <c r="A11" s="48"/>
      <c r="B11" s="48"/>
      <c r="C11" s="44"/>
      <c r="D11" s="24" t="s">
        <v>13</v>
      </c>
      <c r="E11" s="14" t="s">
        <v>38</v>
      </c>
      <c r="F11" s="25"/>
      <c r="G11" s="25"/>
      <c r="H11" s="25"/>
      <c r="I11" s="25"/>
      <c r="J11" s="40"/>
      <c r="K11" s="40">
        <f t="shared" ref="K11:K30" si="0">SUM(J11)</f>
        <v>0</v>
      </c>
    </row>
    <row r="12" spans="1:11" ht="92.25">
      <c r="A12" s="48"/>
      <c r="B12" s="48"/>
      <c r="C12" s="44" t="s">
        <v>14</v>
      </c>
      <c r="D12" s="24" t="s">
        <v>12</v>
      </c>
      <c r="E12" s="5" t="s">
        <v>41</v>
      </c>
      <c r="F12" s="25"/>
      <c r="G12" s="25"/>
      <c r="H12" s="25"/>
      <c r="I12" s="25"/>
      <c r="J12" s="40">
        <v>14471000</v>
      </c>
      <c r="K12" s="40">
        <f t="shared" si="0"/>
        <v>14471000</v>
      </c>
    </row>
    <row r="13" spans="1:11" ht="84">
      <c r="A13" s="48"/>
      <c r="B13" s="48"/>
      <c r="C13" s="44"/>
      <c r="D13" s="24" t="s">
        <v>13</v>
      </c>
      <c r="E13" s="15" t="s">
        <v>42</v>
      </c>
      <c r="F13" s="25"/>
      <c r="G13" s="25"/>
      <c r="H13" s="25"/>
      <c r="I13" s="25"/>
      <c r="J13" s="40">
        <v>13489000</v>
      </c>
      <c r="K13" s="40">
        <f t="shared" si="0"/>
        <v>13489000</v>
      </c>
    </row>
    <row r="14" spans="1:11" ht="65.25" customHeight="1">
      <c r="A14" s="48"/>
      <c r="B14" s="48"/>
      <c r="C14" s="44" t="s">
        <v>15</v>
      </c>
      <c r="D14" s="24" t="s">
        <v>12</v>
      </c>
      <c r="E14" s="16"/>
      <c r="F14" s="25"/>
      <c r="G14" s="25"/>
      <c r="H14" s="25"/>
      <c r="I14" s="25"/>
      <c r="J14" s="40"/>
      <c r="K14" s="40">
        <f t="shared" si="0"/>
        <v>0</v>
      </c>
    </row>
    <row r="15" spans="1:11" ht="69" customHeight="1">
      <c r="A15" s="48"/>
      <c r="B15" s="48"/>
      <c r="C15" s="44"/>
      <c r="D15" s="24" t="s">
        <v>13</v>
      </c>
      <c r="E15" s="16"/>
      <c r="F15" s="25"/>
      <c r="G15" s="25"/>
      <c r="H15" s="25"/>
      <c r="I15" s="25"/>
      <c r="J15" s="40"/>
      <c r="K15" s="40">
        <f t="shared" si="0"/>
        <v>0</v>
      </c>
    </row>
    <row r="16" spans="1:11" ht="276" customHeight="1">
      <c r="A16" s="48"/>
      <c r="B16" s="23"/>
      <c r="C16" s="13"/>
      <c r="D16" s="26" t="s">
        <v>16</v>
      </c>
      <c r="E16" s="15" t="s">
        <v>43</v>
      </c>
      <c r="F16" s="25"/>
      <c r="G16" s="25"/>
      <c r="H16" s="25"/>
      <c r="I16" s="25"/>
      <c r="J16" s="40">
        <v>9412000</v>
      </c>
      <c r="K16" s="40">
        <f t="shared" si="0"/>
        <v>9412000</v>
      </c>
    </row>
    <row r="17" spans="1:11" ht="81" customHeight="1">
      <c r="A17" s="48"/>
      <c r="B17" s="49"/>
      <c r="C17" s="27"/>
      <c r="D17" s="28" t="s">
        <v>36</v>
      </c>
      <c r="E17" s="15"/>
      <c r="F17" s="29"/>
      <c r="G17" s="25"/>
      <c r="H17" s="29"/>
      <c r="I17" s="29"/>
      <c r="J17" s="41"/>
      <c r="K17" s="40">
        <f t="shared" si="0"/>
        <v>0</v>
      </c>
    </row>
    <row r="18" spans="1:11" ht="111" customHeight="1">
      <c r="A18" s="48"/>
      <c r="B18" s="50"/>
      <c r="C18" s="44" t="s">
        <v>17</v>
      </c>
      <c r="D18" s="30" t="s">
        <v>18</v>
      </c>
      <c r="E18" s="17">
        <v>174183</v>
      </c>
      <c r="F18" s="25"/>
      <c r="G18" s="25"/>
      <c r="H18" s="25"/>
      <c r="I18" s="25"/>
      <c r="J18" s="40">
        <v>8000000</v>
      </c>
      <c r="K18" s="40">
        <f t="shared" si="0"/>
        <v>8000000</v>
      </c>
    </row>
    <row r="19" spans="1:11" ht="56.25" customHeight="1">
      <c r="A19" s="48"/>
      <c r="B19" s="50"/>
      <c r="C19" s="44"/>
      <c r="D19" s="30" t="s">
        <v>19</v>
      </c>
      <c r="E19" s="15" t="s">
        <v>44</v>
      </c>
      <c r="F19" s="25"/>
      <c r="G19" s="25"/>
      <c r="H19" s="25"/>
      <c r="I19" s="25"/>
      <c r="J19" s="40">
        <v>8738000</v>
      </c>
      <c r="K19" s="40">
        <f t="shared" si="0"/>
        <v>8738000</v>
      </c>
    </row>
    <row r="20" spans="1:11" ht="30" customHeight="1">
      <c r="A20" s="48"/>
      <c r="B20" s="50" t="s">
        <v>20</v>
      </c>
      <c r="C20" s="31" t="s">
        <v>21</v>
      </c>
      <c r="D20" s="32"/>
      <c r="E20" s="25"/>
      <c r="F20" s="25"/>
      <c r="G20" s="25"/>
      <c r="H20" s="25"/>
      <c r="I20" s="25"/>
      <c r="J20" s="40"/>
      <c r="K20" s="40">
        <f t="shared" si="0"/>
        <v>0</v>
      </c>
    </row>
    <row r="21" spans="1:11" ht="51" customHeight="1">
      <c r="A21" s="48"/>
      <c r="B21" s="50"/>
      <c r="C21" s="31" t="s">
        <v>22</v>
      </c>
      <c r="D21" s="32"/>
      <c r="E21" s="25"/>
      <c r="F21" s="25"/>
      <c r="G21" s="25"/>
      <c r="H21" s="25"/>
      <c r="I21" s="25"/>
      <c r="J21" s="40"/>
      <c r="K21" s="40">
        <f t="shared" si="0"/>
        <v>0</v>
      </c>
    </row>
    <row r="22" spans="1:11" ht="190.5" customHeight="1">
      <c r="A22" s="48"/>
      <c r="B22" s="50"/>
      <c r="C22" s="13" t="s">
        <v>23</v>
      </c>
      <c r="D22" s="32"/>
      <c r="E22" s="16"/>
      <c r="F22" s="25"/>
      <c r="G22" s="25"/>
      <c r="H22" s="25"/>
      <c r="I22" s="25"/>
      <c r="J22" s="40"/>
      <c r="K22" s="40">
        <f t="shared" si="0"/>
        <v>0</v>
      </c>
    </row>
    <row r="23" spans="1:11" ht="111" customHeight="1">
      <c r="A23" s="23"/>
      <c r="B23" s="33" t="s">
        <v>24</v>
      </c>
      <c r="C23" s="34"/>
      <c r="D23" s="35"/>
      <c r="E23" s="51" t="s">
        <v>45</v>
      </c>
      <c r="F23" s="36"/>
      <c r="G23" s="25"/>
      <c r="H23" s="36"/>
      <c r="I23" s="36"/>
      <c r="J23" s="42">
        <v>13442000</v>
      </c>
      <c r="K23" s="40">
        <f t="shared" si="0"/>
        <v>13442000</v>
      </c>
    </row>
    <row r="24" spans="1:11" ht="213" customHeight="1">
      <c r="A24" s="23"/>
      <c r="B24" s="33" t="s">
        <v>24</v>
      </c>
      <c r="C24" s="34"/>
      <c r="D24" s="35"/>
      <c r="E24" s="51"/>
      <c r="F24" s="37"/>
      <c r="G24" s="25"/>
      <c r="H24" s="36"/>
      <c r="I24" s="36"/>
      <c r="J24" s="42">
        <v>1345000</v>
      </c>
      <c r="K24" s="40">
        <f t="shared" si="0"/>
        <v>1345000</v>
      </c>
    </row>
    <row r="25" spans="1:11" ht="264" customHeight="1">
      <c r="A25" s="23"/>
      <c r="B25" s="33" t="s">
        <v>24</v>
      </c>
      <c r="C25" s="34"/>
      <c r="D25" s="35"/>
      <c r="E25" s="51"/>
      <c r="F25" s="37"/>
      <c r="G25" s="25"/>
      <c r="H25" s="36"/>
      <c r="I25" s="36"/>
      <c r="J25" s="42">
        <v>13450000</v>
      </c>
      <c r="K25" s="40">
        <f t="shared" si="0"/>
        <v>13450000</v>
      </c>
    </row>
    <row r="26" spans="1:11" ht="245.25" customHeight="1">
      <c r="A26" s="23"/>
      <c r="B26" s="33" t="s">
        <v>24</v>
      </c>
      <c r="C26" s="34"/>
      <c r="D26" s="35"/>
      <c r="E26" s="51"/>
      <c r="F26" s="38"/>
      <c r="G26" s="25"/>
      <c r="H26" s="36"/>
      <c r="I26" s="36"/>
      <c r="J26" s="42">
        <v>13450000</v>
      </c>
      <c r="K26" s="40">
        <f t="shared" si="0"/>
        <v>13450000</v>
      </c>
    </row>
    <row r="27" spans="1:11" ht="63" customHeight="1">
      <c r="A27" s="44"/>
      <c r="B27" s="39" t="s">
        <v>25</v>
      </c>
      <c r="C27" s="25"/>
      <c r="D27" s="32"/>
      <c r="E27" s="5" t="s">
        <v>46</v>
      </c>
      <c r="F27" s="25"/>
      <c r="G27" s="25"/>
      <c r="H27" s="25"/>
      <c r="I27" s="25"/>
      <c r="J27" s="40">
        <v>15000000</v>
      </c>
      <c r="K27" s="40">
        <f t="shared" si="0"/>
        <v>15000000</v>
      </c>
    </row>
    <row r="28" spans="1:11" ht="27.75" customHeight="1">
      <c r="A28" s="44"/>
      <c r="B28" s="39" t="s">
        <v>26</v>
      </c>
      <c r="C28" s="25"/>
      <c r="D28" s="25"/>
      <c r="E28" s="8" t="s">
        <v>47</v>
      </c>
      <c r="F28" s="25"/>
      <c r="G28" s="25"/>
      <c r="H28" s="25"/>
      <c r="I28" s="25"/>
      <c r="J28" s="40">
        <v>13448000</v>
      </c>
      <c r="K28" s="40">
        <f t="shared" si="0"/>
        <v>13448000</v>
      </c>
    </row>
    <row r="29" spans="1:11" ht="21.75" customHeight="1">
      <c r="A29" s="44"/>
      <c r="B29" s="39" t="s">
        <v>27</v>
      </c>
      <c r="C29" s="25"/>
      <c r="D29" s="25"/>
      <c r="E29" s="4"/>
      <c r="F29" s="25"/>
      <c r="G29" s="25"/>
      <c r="H29" s="25"/>
      <c r="I29" s="25"/>
      <c r="J29" s="40"/>
      <c r="K29" s="40">
        <f t="shared" si="0"/>
        <v>0</v>
      </c>
    </row>
    <row r="30" spans="1:11" ht="116.25" customHeight="1">
      <c r="A30" s="13" t="s">
        <v>28</v>
      </c>
      <c r="B30" s="25"/>
      <c r="C30" s="25"/>
      <c r="D30" s="25"/>
      <c r="E30" s="5" t="s">
        <v>48</v>
      </c>
      <c r="F30" s="25"/>
      <c r="G30" s="25"/>
      <c r="H30" s="25"/>
      <c r="I30" s="25"/>
      <c r="J30" s="40">
        <v>787000</v>
      </c>
      <c r="K30" s="40">
        <f t="shared" si="0"/>
        <v>787000</v>
      </c>
    </row>
    <row r="31" spans="1:11" s="3" customFormat="1" ht="25.5" customHeight="1">
      <c r="A31" s="1" t="s">
        <v>29</v>
      </c>
      <c r="B31" s="1"/>
      <c r="C31" s="1"/>
      <c r="D31" s="1"/>
      <c r="E31" s="7"/>
      <c r="F31" s="1"/>
      <c r="G31" s="1"/>
      <c r="H31" s="1"/>
      <c r="I31" s="1"/>
      <c r="J31" s="1"/>
      <c r="K31" s="1"/>
    </row>
    <row r="32" spans="1:11">
      <c r="E32" s="7"/>
    </row>
    <row r="33" spans="4:7">
      <c r="E33" s="6"/>
    </row>
    <row r="34" spans="4:7" ht="15.75">
      <c r="D34" s="45" t="s">
        <v>35</v>
      </c>
      <c r="E34" s="46"/>
      <c r="F34" s="46"/>
      <c r="G34" s="46"/>
    </row>
  </sheetData>
  <mergeCells count="18">
    <mergeCell ref="D34:G34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  <mergeCell ref="E23:E26"/>
    <mergeCell ref="A6:J6"/>
    <mergeCell ref="A27:A29"/>
    <mergeCell ref="A1:J1"/>
    <mergeCell ref="A2:J2"/>
    <mergeCell ref="A3:J3"/>
    <mergeCell ref="A4:J4"/>
    <mergeCell ref="A5:J5"/>
  </mergeCells>
  <pageMargins left="0.7" right="0.7" top="0.75" bottom="0.75" header="0.3" footer="0.3"/>
  <pageSetup scale="68" orientation="landscape" r:id="rId1"/>
  <headerFooter>
    <oddHeader xml:space="preserve">&amp;R
</oddHeader>
  </headerFooter>
  <rowBreaks count="4" manualBreakCount="4">
    <brk id="15" max="16383" man="1"/>
    <brk id="19" max="10" man="1"/>
    <brk id="24" max="10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2026-01-21T02:33:48Z</cp:lastPrinted>
  <dcterms:created xsi:type="dcterms:W3CDTF">2015-06-05T18:17:20Z</dcterms:created>
  <dcterms:modified xsi:type="dcterms:W3CDTF">2026-03-02T12:18:48Z</dcterms:modified>
</cp:coreProperties>
</file>