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7"/>
  <c r="K16"/>
  <c r="K15"/>
  <c r="K14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<sst xmlns="http://schemas.openxmlformats.org/spreadsheetml/2006/main" count="55" uniqueCount="52">
  <si>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</si>
  <si>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</si>
  <si>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</si>
  <si>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</si>
  <si>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</si>
  <si>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>Name of the RI Circle:  ADASPUR</t>
  </si>
  <si>
    <t>PS No:  73</t>
  </si>
  <si>
    <t xml:space="preserve">Name of the Village: </t>
  </si>
  <si>
    <t>POHAL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</si>
  <si>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</si>
  <si>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</si>
  <si>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</si>
  <si>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</si>
  <si>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</si>
  <si>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</si>
  <si>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</si>
  <si>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</si>
  <si>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</si>
  <si>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</si>
  <si>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</si>
  <si>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</si>
  <si>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</si>
  <si>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</si>
  <si>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</si>
  <si>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</si>
  <si>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</si>
  <si>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</si>
  <si>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</si>
  <si>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t>72, 73, 74, 75, 76, 908, 909, 910, 911, 912, 914, 915, 916, 917, 918, 919, 920, 921, 922, 927, 928, 929, 933, 934, 935, 937, 938, 939, 940, 941, 942, 943, 944, 945, 946, 947, 948, 949, 956, 957, 138, 139, 140, 141, 142, 143, 144, 145, 146, 147, 148, 149, 150, 151, 152, 153, 154, 155, 156, 157, 158, 159, 160, 161, 162, 163, 164, 165, 166, 167, 168, 169, 170, 171, 172, 173, 174, 175, 176, 177, 178, 179, 180, 181, 182, 183, 184, 185, 186, 187, 189, 190, 204, 208, 209, 210, 211, 212, 213, 215, 216, 218, 219, 223, 224, 225, 226, 227, 228, 229, 230, 231, 232, 233, 234, 235, 236, 237, 238, 239, 240, 241, 242, 243, 244, 245, 246, 247, 248, 249, 250, 251, 254, 255, 256, 257, 258, 259, 260, 261, 262, 263, 264, 265, 266, 267, 268, 269, 270, 271, 272, 273, 274, 308, 309, 313, 315, 316, 317, 318</t>
  </si>
  <si>
    <t>1, 2, 3, 4, 5, 6, 7, 8, 9, 10, 11, 12, 13, 14, 15, 16, 17, 18, 19, 20, 21, 22, 23, 24, 25, 26, 27, 28, 29, 30, 31, 32, 33, 34, 35, 36, 37, 38, 39, 40, 41, 42, 43, 44, 45, 46, 47, 48, 49, 50, 51, 52, 53, 54, 55, 56, 57, 58, 59, 60, 61, 62, 63, 64, 65, 66, 67, 68, 69, 70, 71, 77, 78, 79, 80, 81, 82, 83, 84, 85, 86, 87, 88, 89, 90, 92, 93, 94, 95, 97, 99, 100, 101, 102, 103, 104, 106, 107, 108, 109, 110, 111, 112, 113, 114, 115, 116, 117, 118, 119, 120, 121, 122, 123, 124, 125, 126, 127, 128, 129, 130, 131, 132, 133, 134, 135, 136, 275, 276, 277, 278, 279, 280, 281, 282, 283, 284, 285, 286, 287, 288, 289, 290, 291, 292, 293, 294, 295, 296, 297, 298, 299, 300, 301, 302, 303, 304, 305, 306, 307, 310, 311, 312, 314, 319, 320, 321, 322, 323, 324, 325, 326, 327, 328, 329, 330, 331, 332, 333, 334, 335, 336, 337, 338, 339, 340, 341, 342, 220, 221, 222, 343, 344, 205, 206, 207, 192, 893, 958, 959, 960, 961, 962, 963, 964, 1022, 1023, 1024, 1025, 1026, 1027, 1028, 1029, 1030, 1031, 1032, 1033, 1034, 1035, 1036, 1037, 1038, 1039, 1040, 1041, 1042, 1043, 1044, 1045, 1046, 1047, 1048, 1049, 1050, 1051, 1052, 1053, 1054, 1055, 1056, 1057, 1058, 1059, 1060, 1061, 1062, 1063, 1064, 1065, 1066, 1067, 1068, 1069, 1070, 1071, 1086, 1087, 1088, 1089, 1090, 1091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</si>
  <si>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</si>
  <si>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</si>
  <si>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</si>
  <si>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1092, 1093, 1094, 1095, 1096, 1097, 1098, 1099, 1100, 1101, 1102, 1103, 1104, 1105, 1106, 1107, 1108, 1109, 1110, 1111, 1112, 1113, 1114, 1115, 1116, 1117, 1118, 1119, 1120, 1121, 1122, 1123, 1124, 1125, 1126, 1127, 1128, 1129, 1130, 1131, 1132, 1133, 1134, 1135, 1136, 1137, 1138, 1139, 1140, 1141, 1142, 1143, 1144, 1145, 1146, 1147, 1148, 1149, 1151, 1152, 1153, 1154, 1155, 1156, 1157, 1158, 1159, 1160, 1161, 1162, 1163, 1164, 1165, 1166, 1167, 1386, 1387, 1388, 1389, 1391, 1392, 1393, 1394, 1395, 1396, 1397, 1398, 1399, 1400, 1401, 1402, 1403, 1404, 1405, 1406, 1407, 1408, 1409, 1410, 1411, 1412, 1413, 1414, 1415, 1416, 1417, 1420, 1421, 1422, 1423, 1424, 1425, 1426, 1427, 1428, 1429, 1430, 1431, 1432, 1433, 1434, 1435, 1436, 1437, 1438, 1439, 1440, 1441, 1442, 1443, 1444, 1445, 1446, 1447, 1448, 1449, 1451, 1452, 1453, 1454, 1455, 1456, 1457, 1458, 1459, 1460, 1461, 1462, 1463, 1464, 1465, 1466, 1467, 1468, 1469, 1470, 1471, 1472, 1473, 1474, 1475, 1476, 1477, 1478, 1479, 1480, 1481, 1482, 1483, 1484, 1485, 1486, 1487, 1488, 1489, 1490, 1491, 1492, 1493, 1494, 1495, 1496, 1497, 1498, 1499, 1500, 1501, 1502, 1503, 1504, 1505, 1506, 1507, 1508, 1509, 1510, 1511, 1512, 1513, 1514, 1515, 1516, 1517, 1518, 1519, 1520, 1521, 1522, 1523, 1524, 1525, 1526, 1527, 1528, 1529, 1530, 1531, 1532, 1533, 1534, 1535, 1536, 1537, 1538, 1539, 1540, 1541, 1542, 1543, 1544, 1545, 1546, 1547, 1548, 1549, 1550, 1551, 1552, 1553, 1554, 1555, 1556, 1557, 1558, 1559, 1560, 1561, 1562, 1563, 1564, 361, 362, 369, 370, 371, 372, 373, 374, 375, 376, 377, 378, 379, 380, 381, 382, 383, 384, 385, 386, 387, 388, 389, 390, 391, 392, 393, 394, 395, 396, 397, 398, 399, 400, 401, 402, 403, 404, 405, 406, 407, 408, 409, 410, 411, 412, 413, 414, 415, 416, 417, 418, 419, 420, 421, 422, 423, 424, 425, 426, 427, 428, 429, 430, 431, 432, 433, 434, 435, 436, 437, 438, 439, 443, 444, 445, 446, 447, 448, 449, 450, 451, 452, 453, 454, 455, 456, 457</t>
  </si>
  <si>
    <r>
      <rPr>
        <sz val="9"/>
        <rFont val="Arial MT"/>
        <family val="2"/>
      </rPr>
      <t>Single Crop</t>
    </r>
  </si>
  <si>
    <t>1170, 1171, 1173, 1174, 1175, 1176, 1177, 1178, 1179, 1180, 1181, 1182, 1183, 1184, 1185, 1186, 1187, 1188, 1189, 1190, 1192, 1193, 1194, 1195, 1196, 1197, 1198, 1199,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1248, 1249, 1250, 1251, 1252, 1254, 1255, 1256, 1257, 1258, 1259, 1260, 1261, 1262, 1263, 1264, 1265, 1267, 1268, 1269, 1270, 1271, 1272, 1273, 1274, 1275, 1276, 1277, 1278, 1279, 1280, 1281, 1282, 1283, 1284, 1285, 1286, 1287, 1288, 1289, 1290, 1291, 1292, 1293, 1294, 1295, 1296, 1297, 1298, 1299, 1300, 1301, 1302, 1303, 1304, 1305, 1306, 1307, 1308, 1309, 1310, 1311, 1312, 1313, 1314, 1315, 1316, 1317, 1318, 1319, 1320, 1321, 1322, 1323, 1324, 1325, 1326, 1327, 1328, 1329, 1330, 1331, 1332, 1333, 1334, 1335, 1336, 1337, 1338, 1339, 1340, 1341, 1342, 1343, 1344, 1345, 1346, 1347, 1348, 1349, 1350, 1351, 1352, 1353, 1354, 1355, 1356, 1357, 1358, 1359, 1360, 1361, 1362, 1363, 1364, 1365, 1366, 1367, 1368, 1369, 1370, 1371, 1372, 1373, 1374, 1375, 1376, 1377, 1378, 1379, 1380, 1381, 1382, 1383, 1384, 1567, 1568, 1569, 1570, 1571, 1572, 1573, 1574, 1575, 1576, 1577, 1578, 1579, 1580, 1581, 1582, 1583, 1584, 1585, 1586, 1587, 1588, 1589, 1590, 1591, 1593, 1595, 1596, 1598, 1600, 1608, 1613, 1614, 1615, 1617, 1618, 1619, 1620, 1621, 1622, 1623, 1624, 1625, 1627, 1628, 1629, 1631, 1632, 1633, 1634, 1635, 1636, 1637, 1638, 1639, 1640, 1641, 1642, 1643, 1644, 1645, 1648, 1649, 1650, 1651, 1652, 1653, 1654, 1655, 1656, 1657, 1658, 1659, 1660, 1661, 1662, 1663, 1664, 1665, 1666, 1667, 1668, 1669, 1670, 1671, 1674, 1675, 1676, 1678, 1679, 1680, 1682, 2047, 1688, 1689, 1691, 1692, 1693, 1694, 1696, 1697, 1698, 1700, 1707, 1708, 1709, 1710, 1719, 1727, 1747, 1771, 1773, 1776, 1789, 1798, 1800, 1801, 1802, 1803, 1804, 1805, 1807, 1808, 1809, 1810, 1811, 1813, 1814, 1822, 1851, 1908, 1909, 1916, 1928, 1929, 1931, 1933, 1934, 1936, 1937, 1938, 1939, 1940, 1941, 1942, 1943, 1944, 1945, 1946, 1947, 1948, 1949, 1950, 1951, 1952, 1953, 1954, 1958, 1961, 1963, 1964, 1965, 1966, 1967, 1968, 1969, 1970, 1971, 1972, 1973, 1974, 1975, 1976, 1977, 1978, 1979, 1980, 1981, 1982, 1983, 1984, 1985, 1986, 1987, 1988, 1992, 1993, 1994, 1995, 1996, 1997, 2004, 2005, 2006, 2007, 2008, 2009, 2010, 2011, 2012, 2015, 2016, 2017, 2018, 2019, 2020, 2021, 2022, 2023, 2024, 2025, 2026, 2027, 2028, 2029, 2030, 2031, 2032, 2033, 2034, 2035, 2036, 2037, 2038, 198, 199, 200, 201, 202, 347, 348, 349, 350, 351, 352, 353, 354, 355, 356, 357, 360, 458, 459, 460, 461, 462, 463, 464, 465, 466, 467, 468, 469, 470, 471, 472, 473, 474, 475, 476, 477, 478, 479, 480, 481, 482, 483, 484, 485, 486, 487, 488, 489, 490, 491, 492, 493, 494, 495, 496, 497, 498, 499, 500, 501, 502, 503, 504, 505, 506, 507, 508, 509, 510, 511, 512, 513, 514, 515, 516, 517, 518, 519, 520, 521, 522, 523, 524, 525, 526, 527, 528, 529, 530, 531, 532, 533, 534, 535, 536, 537, 538, 540, 541, 554, 555, 556, 557, 558, 559, 560, 561, 564, 565, 572, 573, 574, 576, 577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</si>
  <si>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</si>
  <si>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</si>
  <si>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</si>
  <si>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</si>
  <si>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</si>
  <si>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</si>
  <si>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</si>
  <si>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</si>
  <si>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</si>
  <si>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873, 587, 1765, 1764, 1788, 1990, 605, 608, 602, 604, 736, 753, 754, 563, 1779, 1781, 345, 831, 833, 835, 836, 837, 820, 830, 832, 740, 799, 845, 1626, 217, 871, 991, 996, 997, 998, 888, 889, 951, 952, 953, 954, 955, 570, 346, 806, 807, 868, 869, 870, 562, 1806, 1844, 1845, 1728, 1729, 1927, 904, 923, 986, 987, 988, 989, 990, 992, 993, 994, 999, 742, 793, 796, 743, 1684, 1685, 1790, 194, 105, 1784, 1783, 1833, 1780, 802, 847, 903, 810, 821, 823, 824, 825, 826, 846, 539, 542, 543, 544, 545, 546, 547, 553, 1878, 1915, 865, 866, 867, 872, 886, 1732, 1733, 1753, 552, 756, 1597, 1917, 724, 757, 762, 609, 745, 788, 797, 798, 1754, 1755, 1756, 1757, 1021, 864, 887, 765, 884, 1880, 1882, 1819, 1840, 1924, 1731, 1734, 1848, 1921, 1601, 1602, 1603, 1998, 2001, 1881, 1703, 1884, 1885, 1886, 1887, 1888, 1889, 1821, 1823, 1857, 1904, 1905, 1913, 1841, 1925, 2002, 2003, 855, 858, 995, 804, 1758, 1762, 1860, 1999, 2000, 828, 829, 1705, 1706, 1871, 1872, 1766, 1787, 1777, 1767, 1768, 1769, 1786, 1858, 1861, 1877, 1672, 876, 877, 571, 851, 1859, 1866, 1862, 1863, 1864, 603, 586, 713, 775, 777, 857, 859, 860, 1959, 786, 1846, 1923, 898, 899, 195, 834, 1847, 1922, 1843, 1759, 1760, 1793, 1812, 1838, 950, 567, 1616, 1879, 1883, 813, 814, 817, 874, 875, 214, 856, 1724, 1612, 1610, 1630, 1829, 1831, 714, 723, 725, 733, 758, 761, 759, 760, 1715, 1716, 1720, 1749, 1750, 441, 1605, 1687, 1690, 1774, 1772, 1834, 1791, 1867, 1891, 1894, 585, 193, 1794, 1797, 1799, 1792, 1775, 1849, 1850, 1920, 1852, 885, 880, 1817, 1150, 1604, 1835, 1836, 1782,  1787/2049 , 925, 926, 752, 771, 1918, 1960, 794, 795, 800, 578, 579, 727, 747, 748, 773, 774, 844, 766, 780, 781, 785, 1718, 1726, 1735, 1736, 1742, 1746, 1748, 862, 890, 1778, 2013, 584, 580, 581, 583, 1701, 1702, 936, 1869, 1892, 1893, 1906, 1907, 1875, 1989, 816, 930, 932, 854, 732, 767, 1266, 1450, 1962, 905,  1683/2047 , 699, 700, 701, 702, 741, 737, 738, 739, 611, 734, 768, 839, 763, 726, 769, 770, 852, 1818, 1839, 1926, 1820, 1723, 1683, 440, 853, 569, 931, 1714, 1717, 1721, 1737, 1738, 1739, 1740, 1741, 1751, 1752, 442, 1722, 1725, 1607, 1825, 1828, 1957, 863, 1912, 1856, 1868, 1870, 1873, 1874, 1876, 1896, 1903, 1914, 1910, 1911, 1686, 861, 1795, 1855, 1842, 1743, 1744, 1745, 1935, 1956, 1699, 1955,  1682/2086 , 1853, 1854, 901, 902, 1890, 1895, 1991,  584/2090 ,  1728/2091 ,  1729/2090 , 924, 735, 881,  1926/2098 , 1865,  1854/2056 , 1816, 1673,  699/2050 ,  1970/2063 , 1815,  884/2068 , 906, 907, 805, 808,  571/2076 , 1711, 1712, 1713, 1704,  1785/2053 ,  585/2082 ,  1728/2084 ,  1729/2085 , 879, 882, 883, 566, 548, 549, 550, 551, 778, 779, 789, 790, 1172, 1785, 1763, 1770, 1730, 1606, 1609, 1611, 1796, 1824, 1827, 801, 744, 1826, 1830, 1832, 750, 772, 783, 784, 568, 2014, 1897, 1900, 1901, 1902, 1898, 1695, 819, 582, 575, 1761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</si>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</sst>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1" fillId="0" borderId="8" xfId="1" applyFont="1" applyBorder="1" applyAlignment="1">
      <alignment horizontal="left" vertical="top" wrapText="1"/>
    </xf>
    <xf numFmtId="0" fontId="12" fillId="0" borderId="17" xfId="0" applyFont="1" applyBorder="1" applyAlignment="1">
      <alignment vertical="top" wrapText="1"/>
    </xf>
    <xf numFmtId="9" fontId="2" fillId="0" borderId="10" xfId="0" applyNumberFormat="1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1" fontId="8" fillId="0" borderId="18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8" fillId="0" borderId="15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wrapText="1"/>
    </xf>
    <xf numFmtId="0" fontId="8" fillId="0" borderId="8" xfId="1" applyFont="1" applyBorder="1" applyAlignment="1">
      <alignment horizontal="right" vertical="center" wrapText="1"/>
    </xf>
    <xf numFmtId="0" fontId="11" fillId="0" borderId="13" xfId="1" applyFont="1" applyBorder="1" applyAlignment="1">
      <alignment horizontal="left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0" fontId="8" fillId="0" borderId="22" xfId="1" applyFont="1" applyBorder="1" applyAlignment="1">
      <alignment horizontal="left" vertical="top" wrapText="1"/>
    </xf>
    <xf numFmtId="0" fontId="14" fillId="0" borderId="10" xfId="0" applyFont="1" applyBorder="1" applyAlignment="1">
      <alignment wrapText="1"/>
    </xf>
    <xf numFmtId="3" fontId="8" fillId="0" borderId="23" xfId="1" applyNumberFormat="1" applyFont="1" applyBorder="1" applyAlignment="1">
      <alignment horizontal="right" vertical="center" wrapText="1"/>
    </xf>
    <xf numFmtId="0" fontId="8" fillId="0" borderId="22" xfId="1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8.28515625" customWidth="1"/>
    <col min="3" max="3" width="5.5703125" customWidth="1"/>
    <col min="4" max="4" width="7.140625" customWidth="1"/>
    <col min="5" max="5" width="51" customWidth="1"/>
    <col min="6" max="6" width="7" customWidth="1"/>
    <col min="7" max="8" width="7.28515625" customWidth="1"/>
    <col min="9" max="9" width="7.140625" customWidth="1"/>
    <col min="10" max="10" width="8.285156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108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72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84">
      <c r="A11" s="28"/>
      <c r="B11" s="29"/>
      <c r="C11" s="30"/>
      <c r="D11" s="22" t="s">
        <v>24</v>
      </c>
      <c r="E11" s="23"/>
      <c r="F11" s="31"/>
      <c r="G11" s="32"/>
      <c r="H11" s="33"/>
      <c r="I11" s="33"/>
      <c r="J11" s="33"/>
      <c r="K11" s="33"/>
      <c r="L11" s="27"/>
    </row>
    <row r="12" spans="1:12" ht="72">
      <c r="A12" s="28"/>
      <c r="B12" s="29"/>
      <c r="C12" s="21" t="s">
        <v>25</v>
      </c>
      <c r="D12" s="22" t="s">
        <v>23</v>
      </c>
      <c r="E12" s="23"/>
      <c r="F12" s="31"/>
      <c r="G12" s="32"/>
      <c r="H12" s="33"/>
      <c r="I12" s="33"/>
      <c r="J12" s="33"/>
      <c r="K12" s="33"/>
      <c r="L12" s="27"/>
    </row>
    <row r="13" spans="1:12" ht="84">
      <c r="A13" s="28"/>
      <c r="B13" s="29"/>
      <c r="C13" s="30"/>
      <c r="D13" s="22" t="s">
        <v>26</v>
      </c>
      <c r="E13" s="34"/>
      <c r="F13" s="31"/>
      <c r="G13" s="32"/>
      <c r="H13" s="33"/>
      <c r="I13" s="33"/>
      <c r="J13" s="33"/>
      <c r="K13" s="33"/>
      <c r="L13" s="27"/>
    </row>
    <row r="14" spans="1:12" ht="135">
      <c r="A14" s="28"/>
      <c r="B14" s="29"/>
      <c r="C14" s="21" t="s">
        <v>27</v>
      </c>
      <c r="D14" s="22" t="s">
        <v>23</v>
      </c>
      <c r="E14" s="35" t="s">
        <v>28</v>
      </c>
      <c r="F14" s="31">
        <v>2220000</v>
      </c>
      <c r="G14" s="32"/>
      <c r="H14" s="33">
        <v>2600000</v>
      </c>
      <c r="I14" s="33">
        <v>2600000</v>
      </c>
      <c r="J14" s="33">
        <v>2600000</v>
      </c>
      <c r="K14" s="36">
        <f>(H14-F14)/F14</f>
        <v>0.17117117117117117</v>
      </c>
      <c r="L14" s="27"/>
    </row>
    <row r="15" spans="1:12" ht="180">
      <c r="A15" s="28"/>
      <c r="B15" s="37"/>
      <c r="C15" s="30"/>
      <c r="D15" s="38" t="s">
        <v>24</v>
      </c>
      <c r="E15" s="39" t="s">
        <v>29</v>
      </c>
      <c r="F15" s="40">
        <v>2220000</v>
      </c>
      <c r="G15" s="32"/>
      <c r="H15" s="33">
        <v>2500000</v>
      </c>
      <c r="I15" s="33">
        <v>2500000</v>
      </c>
      <c r="J15" s="33">
        <v>2500000</v>
      </c>
      <c r="K15" s="36">
        <f t="shared" ref="K15:K23" si="0">(H15-F15)/F15</f>
        <v>0.12612612612612611</v>
      </c>
      <c r="L15" s="27"/>
    </row>
    <row r="16" spans="1:12" ht="191.25">
      <c r="A16" s="28"/>
      <c r="B16" s="21" t="s">
        <v>30</v>
      </c>
      <c r="C16" s="20" t="s">
        <v>31</v>
      </c>
      <c r="D16" s="41" t="s">
        <v>32</v>
      </c>
      <c r="E16" s="42" t="s">
        <v>33</v>
      </c>
      <c r="F16" s="31">
        <v>580000</v>
      </c>
      <c r="G16" s="32"/>
      <c r="H16" s="33">
        <v>900000</v>
      </c>
      <c r="I16" s="33">
        <v>900000</v>
      </c>
      <c r="J16" s="33">
        <v>900000</v>
      </c>
      <c r="K16" s="36">
        <f t="shared" si="0"/>
        <v>0.55172413793103448</v>
      </c>
      <c r="L16" s="27"/>
    </row>
    <row r="17" spans="1:12" ht="191.25">
      <c r="A17" s="28"/>
      <c r="B17" s="43"/>
      <c r="C17" s="37"/>
      <c r="D17" s="41" t="s">
        <v>34</v>
      </c>
      <c r="E17" s="42" t="s">
        <v>35</v>
      </c>
      <c r="F17" s="31">
        <v>570000</v>
      </c>
      <c r="G17" s="32"/>
      <c r="H17" s="33">
        <v>850000</v>
      </c>
      <c r="I17" s="33">
        <v>850000</v>
      </c>
      <c r="J17" s="33">
        <v>850000</v>
      </c>
      <c r="K17" s="36">
        <f t="shared" si="0"/>
        <v>0.49122807017543857</v>
      </c>
      <c r="L17" s="27"/>
    </row>
    <row r="18" spans="1:12" ht="24">
      <c r="A18" s="28"/>
      <c r="B18" s="43"/>
      <c r="C18" s="21" t="s">
        <v>36</v>
      </c>
      <c r="D18" s="41" t="s">
        <v>37</v>
      </c>
      <c r="E18" s="34"/>
      <c r="F18" s="31"/>
      <c r="G18" s="32"/>
      <c r="H18" s="33"/>
      <c r="I18" s="33"/>
      <c r="J18" s="33"/>
      <c r="K18" s="36"/>
      <c r="L18" s="27"/>
    </row>
    <row r="19" spans="1:12" ht="24">
      <c r="A19" s="28"/>
      <c r="B19" s="30"/>
      <c r="C19" s="30"/>
      <c r="D19" s="41" t="s">
        <v>38</v>
      </c>
      <c r="E19" s="34"/>
      <c r="F19" s="31"/>
      <c r="G19" s="32"/>
      <c r="H19" s="33"/>
      <c r="I19" s="33"/>
      <c r="J19" s="33"/>
      <c r="K19" s="36"/>
      <c r="L19" s="27"/>
    </row>
    <row r="20" spans="1:12" ht="24">
      <c r="A20" s="28"/>
      <c r="B20" s="21" t="s">
        <v>39</v>
      </c>
      <c r="C20" s="41" t="s">
        <v>40</v>
      </c>
      <c r="D20" s="24"/>
      <c r="E20" s="34"/>
      <c r="F20" s="31"/>
      <c r="G20" s="32"/>
      <c r="H20" s="33"/>
      <c r="I20" s="33"/>
      <c r="J20" s="33"/>
      <c r="K20" s="36"/>
      <c r="L20" s="27"/>
    </row>
    <row r="21" spans="1:12" ht="24">
      <c r="A21" s="28"/>
      <c r="B21" s="43"/>
      <c r="C21" s="41" t="s">
        <v>41</v>
      </c>
      <c r="D21" s="24"/>
      <c r="E21" s="34"/>
      <c r="F21" s="31"/>
      <c r="G21" s="32"/>
      <c r="H21" s="33"/>
      <c r="I21" s="33"/>
      <c r="J21" s="33"/>
      <c r="K21" s="36"/>
      <c r="L21" s="27"/>
    </row>
    <row r="22" spans="1:12" ht="139.9" customHeight="1">
      <c r="A22" s="44"/>
      <c r="B22" s="30"/>
      <c r="C22" s="41" t="s">
        <v>42</v>
      </c>
      <c r="D22" s="22"/>
      <c r="E22" s="34"/>
      <c r="F22" s="31"/>
      <c r="G22" s="32"/>
      <c r="H22" s="33"/>
      <c r="I22" s="33"/>
      <c r="J22" s="33"/>
      <c r="K22" s="36"/>
      <c r="L22" s="27"/>
    </row>
    <row r="23" spans="1:12" ht="184.5" customHeight="1">
      <c r="A23" s="19" t="s">
        <v>43</v>
      </c>
      <c r="B23" s="41" t="s">
        <v>44</v>
      </c>
      <c r="C23" s="15"/>
      <c r="D23" s="15"/>
      <c r="E23" s="42" t="s">
        <v>45</v>
      </c>
      <c r="F23" s="31">
        <v>1300000</v>
      </c>
      <c r="G23" s="32"/>
      <c r="H23" s="33">
        <v>1700000</v>
      </c>
      <c r="I23" s="33">
        <v>1700000</v>
      </c>
      <c r="J23" s="33">
        <v>1700000</v>
      </c>
      <c r="K23" s="36">
        <f t="shared" si="0"/>
        <v>0.30769230769230771</v>
      </c>
      <c r="L23" s="27"/>
    </row>
    <row r="24" spans="1:12" ht="24">
      <c r="A24" s="28"/>
      <c r="B24" s="41" t="s">
        <v>46</v>
      </c>
      <c r="C24" s="15"/>
      <c r="D24" s="15"/>
      <c r="E24" s="34"/>
      <c r="F24" s="31"/>
      <c r="G24" s="32"/>
      <c r="H24" s="33"/>
      <c r="I24" s="33"/>
      <c r="J24" s="33"/>
      <c r="K24" s="33"/>
      <c r="L24" s="27"/>
    </row>
    <row r="25" spans="1:12" ht="24">
      <c r="A25" s="28"/>
      <c r="B25" s="41" t="s">
        <v>47</v>
      </c>
      <c r="C25" s="15"/>
      <c r="D25" s="15"/>
      <c r="E25" s="45"/>
      <c r="F25" s="46"/>
      <c r="G25" s="32"/>
      <c r="H25" s="33"/>
      <c r="I25" s="33"/>
      <c r="J25" s="33"/>
      <c r="K25" s="33"/>
      <c r="L25" s="27"/>
    </row>
    <row r="26" spans="1:12">
      <c r="A26" s="44"/>
      <c r="B26" s="41" t="s">
        <v>48</v>
      </c>
      <c r="C26" s="15"/>
      <c r="D26" s="15"/>
      <c r="E26" s="47"/>
      <c r="F26" s="46"/>
      <c r="G26" s="32"/>
      <c r="H26" s="33"/>
      <c r="I26" s="33"/>
      <c r="J26" s="33"/>
      <c r="K26" s="33"/>
      <c r="L26" s="27"/>
    </row>
    <row r="27" spans="1:12" ht="120.75" thickBot="1">
      <c r="A27" s="48" t="s">
        <v>49</v>
      </c>
      <c r="B27" s="49"/>
      <c r="C27" s="49"/>
      <c r="D27" s="50"/>
      <c r="E27" s="51"/>
      <c r="F27" s="52"/>
      <c r="G27" s="53"/>
      <c r="H27" s="54"/>
      <c r="I27" s="54"/>
      <c r="J27" s="54"/>
      <c r="K27" s="54"/>
      <c r="L27" s="55"/>
    </row>
    <row r="28" spans="1:12">
      <c r="A28" s="56" t="s">
        <v>50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</row>
    <row r="33" spans="5:8">
      <c r="E33" s="1" t="s">
        <v>51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2026-02-27T05:25:07Z</dcterms:created>
  <dcterms:modified xsi:type="dcterms:W3CDTF">2026-02-27T05:25:22Z</dcterms:modified>
</cp:coreProperties>
</file>