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E18" i="1" a="1"/>
  <c r="G18" s="1"/>
  <c r="F18" l="1"/>
  <c r="E18"/>
</calcChain>
</file>

<file path=xl/sharedStrings.xml><?xml version="1.0" encoding="utf-8"?>
<sst xmlns="http://schemas.openxmlformats.org/spreadsheetml/2006/main" count="60" uniqueCount="49">
  <si>
    <t xml:space="preserve">                 Form No. - 6</t>
  </si>
  <si>
    <t xml:space="preserve">              (See rule 42)</t>
  </si>
  <si>
    <t xml:space="preserve">                  Sale statitics of the land property for rural area</t>
  </si>
  <si>
    <t>Name of Tahasil:</t>
  </si>
  <si>
    <t xml:space="preserve"> TIGIRIA</t>
  </si>
  <si>
    <t>Name of Registration office:  TIGIRIA</t>
  </si>
  <si>
    <t>Name of Village:</t>
  </si>
  <si>
    <t>Panchagaon</t>
  </si>
  <si>
    <t>Type of Land</t>
  </si>
  <si>
    <t>Location</t>
  </si>
  <si>
    <t>Zone</t>
  </si>
  <si>
    <t>plot nos</t>
  </si>
  <si>
    <t>value per acres</t>
  </si>
  <si>
    <t>remarks</t>
  </si>
  <si>
    <t>Roadside plot</t>
  </si>
  <si>
    <t>National highway</t>
  </si>
  <si>
    <t>Zone 1: Upto 50 meters from the road</t>
  </si>
  <si>
    <t>NIL</t>
  </si>
  <si>
    <t>Zone 11: 50 to 200 meters from the road</t>
  </si>
  <si>
    <t>State Highway and Express Way</t>
  </si>
  <si>
    <t>4962,4963,4964,4965,4967,4968,4969,49704971,4973,4972,4974,4975,4976,4977,4978,4981,4982,4980,4979,4984,4985,4986,5227,4995,4987,4994,4993,4988,5006,5016,5015,5014,5017,5018,5019,5020,5024,5025,5021,5023,5026,5033,5027,5028,5030,5031,5032,3020,2769,2773,2770,5995,6038,2771,2772,2678,2667,2679,2676,2673,2672,2670,5747,2652,2666,2779,2778/6805,2778,2780,2777,2777/6868,2784,2782,2793,2795,2796,2799,2798,2800,2801,5744,2802,2808,2803,2804,2811,3021,3022,3025,3024,5871,3032,3031,3035,3034,5870,3041,3042,3043,3046,3044,3045,3050,3051,6106,3124,3123,3125,3126,3129,3128,3127,3131,3168,3169,3170,3174,3173,6110,905/6328,906,5809,904,903,5810,5812,5814,5813,892,891,5713,887,870,867,6096,866,5711,861,859,820,822,818,816,814,817,812,810,809,808,805,802,796,798,799,794,795,797,793,792,791,790,5738,786,785,784,783,782,1031,1032,1029,1028,1033,1040,1041,1037,1039,1042,1044,1034,1036,1038,1043,1059,1058,1055,1074,1075,1065,1064,1066,1070,1076,1077,1079,1080,1081,1210,5686,778,775,776,777,774,5899,5766,656,655,654,647,648,646,644,6120,643,642,629,631,632,627,624,623,625,607,606,605,604,601,5885,5886,598,595,5727,594,5887,591,588,587,586,583,577,576,578,574,573</t>
  </si>
  <si>
    <t>₹7,44,000 /-</t>
  </si>
  <si>
    <t>908,907,899,900,902,901,823,824,825,826,828,827,829,830,831,815,813,1011,1012,803,804,1014,1018,801,1015,1016,1017,800,689,1027,1026,1025,1019,1020,1021,1022,1023,1024,1048,1045,1030,1062,1063,1067,1073,1072,1071,1078,1083,1082,1209,909,910,911,912,898,897,896,895,894,893,890,889,6001,886,872,871,869,868,865,864,833,834,832,835,838,837,836,842,843,839,1005,1009,1010,1003,1008,1001,999,1002,998,997,996,995,993,1088,1068,1087,1085,1086,1084,1208,1211,575,571,572,579,580,581,584,585,589,590,596,597,608,609,610,611,612,613,614,615,616,617,618,619,633,634,635,636,637,638,639,640,641,649,650,651,652,653,657,658,659,660,661,662,663,664,665,666,667,668,669,670,535,536,537,538,539,540,541,542,543,544,545,548,560,561,562,563,564,565,566,567,568,569,570,556,557,555,554,553,2507,2508,2505,2503,2510,2511,2662,2611,2663,2665,2669,2653,2656,2657,2658,2659,2660,2650,2651,2671,2674,2675,2677,2680,2681,2682,2683,2684,2686,2687,2688,2689,2690,2691,2692,2693,2695,2696,2697,2685,2664,2761,2762,2763,2764,2765,2766,2768,2774,2750,2751,2752,2753,2755,2756,2757,2758,2759,2760,2749,2748,2747,2746,5119,5034,5035,5036,5037,5038,5039,5040,5041,5042,5043,5044,5045,5046,5049,5050,5001,5003,5004,5005,5007,5009,5010,5011,5012,5013,5022,4989,4990,4991,4992,4996,4997,4998,4999,4971,4966,4970,5002,5008,5059,5063,5064,5090,5098,5105,5104,5102,5103,5101,5100,5099,5091,5096,5097,5095,5094,5093,5092,4959,4958,4957,4960,6139,4961,2786,2787,2788,2789,2790,2791,2792,2797,2805,2807,2809,2810,2812,2813,2881,2882,2883,2998,2999,3000,3001,3002,3003,3004,3005,3006,3007,3008,3009,3010,3011,3012,3013,3014,3015,3016,3017,3018,3026,3027,3028,3029,3030,3036,3037,3038,3039,3040,3047,3048,3049,3052,3055,3056,3057,3058,3059,3060,3061,3062,3063,3064,3065,3066,3067,3068,3069,3070,3071,3072,3073,3074,3075,3076,3104,3107,3117,3118,3119,3120,3121,3122,3130,3132,3133,3134,3135,3136,3137,3138,3139,3140,3142,3143,3144,3145,3146,3147,3148,3149,3150,3151,3152,3153,3154,3155,3156,3157,3158,3160,3161,3162,3163,3164,3165,3166,3167,3159,3177,3719,3722,3724,3780,5935,3723,3800,3801,3802,3803,3804,3805,3806,3807,3808,3809,3810,3811,3812,3813,3814,3816,3817,3818,3819,3820,3787,3786,3785,3788,3783,3778,3779,3789,3791,3792,3793,3794,3795,3797,3798,3799,3758,3757,3761,3781,3782,3784,3825,3826,3827,3828,3829,3830,3831,3832,3833,3834,3838,3839,3840,3841,3842,4661,4663,4664,4665,4666,4667,4668,4679,6118,1343,1344,1345,6119,1717,1722,1723,3822,3823,3824,3843,3844,3845,3846,3896,3901,3907,3912,3934,3935,3938,3940,3953,3956,3965,3984,3982,3966,4357,5351,4361,3821,3815,6105,3854,3851,3856,3857,3858,3862,3863,3864,3865,3868,3176,3175,5801,5802,5803</t>
  </si>
  <si>
    <t>₹6,82,000 /-</t>
  </si>
  <si>
    <t>Other Major Roads</t>
  </si>
  <si>
    <t>Zone 1: Upto 50 meters from the RD &amp; R&amp;B road</t>
  </si>
  <si>
    <t>Zone 11: 50 meters to 200meters from the RD &amp; R&amp;B road</t>
  </si>
  <si>
    <t>Interior Plots(Beyond 200 meters from any road</t>
  </si>
  <si>
    <t>Irrigated Land</t>
  </si>
  <si>
    <t>Double Crops</t>
  </si>
  <si>
    <t>Single Crops</t>
  </si>
  <si>
    <t>2304,1453,1454,1449,1450,1451,1288,1289,1456,1442,1437,1438,1455,1439,1440,1441,1280,1504,1505,1288,1289,1442,1449,1450,1451,1456,2292,2308,2308,2313,2325,2085,2001,1324,1222/6017,2016,2160/5822,2160/5823,1303,1466,1472,1474,1502,1509,1597,1598,1599,1601,1602,1603,1605,1551,1552,1553,2270,1999,2000,2159,2269/5917,1651,1886,1887,1891,1893,1435,1320,1321,1322,1860,1178,1179,1185,1865,1972,2022,2025,2026,2029,2041,2049,1586,1906,1911,1567,2151,2292/5982,2158,2047,2075,1308,1981,2076,2078,2281,1222,1944,2302,2303,1412,1406,1898,1901,1902,2082,1482,1174,1287,1300,1309,1309/5695,1878,1881,1884,1896,1960,1961,1966,1968,1979,2320,1465,1465/5964,1967,1967/5963,1518,1560,1986,1315,1316,1317,1419,1420,1421,1422,1423,1424,1426,1398,1399,1400,1401,1403,1404,1611,1615,1650,1650/5690,1857,5008,1177,1270,1573,1927,1995,2311,2312,1945,1953,1954,2367,5098,1290,1349,1370,1371,1372,1373,1374,1375,1376,1286,1293,1307,1327,1379,1425,1468,1574,1934,1939,1940,1941,2024,2027,1379/5692,1377,1378,1379/5693,1380,1381,1382,1383,1384,1385,1386,1387,1388,1389,1390,1391,1392,1393,1394,1395,1396,1397,1866,1873,1874,1875,1883,1248,1854,1170,1171,1433,1418,2039,1280,1368,2037,1473,1863,2042,1229,1301,1369,1493,1496,1568,1903,1924,1983,2081,1578,1952,2279,1260,1263,1427,1428,1428/6055,1429,1429/6056,1850,1150,1352,1360,1361,1408,1409,1566,1888,1889,1890,1890/6113,1963,1964,1227,2154,2154/5849,2157,2157/5850,2157/5851,2157/5864,2157/5865,2272,2273,2274,2275,1156,1164,1166,1182,2012,2013,2014,1181,1513,1862,1470,1517,1519,1606,1879,1882,1885,1935,1937,1938,1978,1980,2002,2300,2319,2070,1231,1233,1232,1514,1515,1594,1595,1596,1596/6121,1894,1895,1899,1900,1955,1956,1957,1958,1959,1469,1471,1479,1510,1511,1512,1516,1520,1521,1562,1563,1564,1565,1582,1583,1584,1590,1591,1592,1593,1607,1610,1851,1852,1853,1936,2305,2306,2307,2314,2315,2316,1354,1355,1356,1357,1364,1365,1366,1414,1415,1416,1417,1587,1588,1589,1503,1284,1284/6059,1284/6060,1239,1183,1123/5958,1123/5959,1172,1430,1402,1431,1524,1570,1571,1572,1613,1614,1646,1647,1648,1855,1856,1250,1186,1189,1190,1264,2328,2073,1173,1311,1982,1880,2021,2035,1251,1252,1252/5684,1249,1265,1304,1305,1306,1325,1326,1432,1434,1575,1576,1577,1175,1858,1871,1908,1909,2113,2114,5521,1972/5705,1247,1282,1298,1332,1351,1353,1407,1581,1928,1930,1970,2077,2278,2051,2052,2056,2057,2057/6067,2058,2059,2060,2061,2062,2063,2066,2067,2068,2283,2284,2285,2286,2287,2288,2289,2297,2298,2299,1236,1444,1445,1446,1447,1448,1457,1458,1460,1461,1462,1477,1478,1484,1485,1486,1487,1488,1490,1491,1492,1495,1497,1498,1499,1501,1523,1992,1996,1823,1604,2023,2028,1867,1163/5866,2156,1452,1453,1454,1933,1868,1870,1870/6117,1905,1907,1907/6115,1907/6116,1278,1279,1280/5942,1459,1464,1481,1483,1489,1494,1500,1929,1931,1974,1480,1871/6757,1904,1908/6759,1909/6758,1359,1413,1331,1221,1223,1225,1566/6751,2074,2081/6831,1216,1335,1337,1337/6016,1237,1507,1230,1329/6860,1333/6052/6200,1328,1333/6050,1333/6052,1328/6049,1333,1333/6051,1275,1276,1985,1261,1858/6891,2318/6898,1277,1283,1984,1329/6911,1330,1426/6922,1525,1570/6926,1612,1367,1890/6933,1180,1235,2304,1273,1274/6958,1274,1226,1862/7044,1608,1862/7043,1531,1533,1542,1312,1313,1323,1606/7059,1543,1269,1863/7065,1872,1876,1869,1872/6281,1876/6282,1877,1143,2153,1975,1302,1314,1242,1243,1145/7093,1151/7095,1153/7096,1271,1508,2291,2293,2294,2295,2296,1167,1169,1990,1262,1222/7103,1234/7111,1291,1292,1439,1440,1441,1455,1336,1227/6238,1228,1266,1267,2015,2276/6263,2282/6264,2276,2282,2055,1329,1272,1284/6059/6345,1284/6060/6346,1284/6344,1285,1600,1163,2074/6398,2081/6399,1467,1530,1859,1534,1545,1549,2277,2280,1546,1218,1219,1220,1532,2160,2160/5824,1527,1561,1268,1541,1234,1308/6630,1892,1540,1539,1538,1244/6654,1245,1585,1536,1537,1238,1240,1241,1255,1256,1299,1992/6679,1547,1569,1296,1297,1436,2064,2065,2301,2309,2318/6711,2310,2317,2318,486/6717,1334/6727,1336/6728,1257,1443,1529,2319/6763,1503/6768,486,1244,1182/6721,1334,1246,1194,1140,1140/5736,1145,1151,1153,1152</t>
  </si>
  <si>
    <t>Non- Irrigated land</t>
  </si>
  <si>
    <t>Cropped Area</t>
  </si>
  <si>
    <t>Fallow Area</t>
  </si>
  <si>
    <t>1291,1292,1290,309,310,3438,402,139,147/5859,1526,1528,1535,1544,1550,162,1733/5907,1734/5908,2103,2605,2720,2805,2835,2839,2845,2863,2864,3225,3431,3457/5945,3559,3629,3643,3650,3667,3809,3816,3817,4532,4714,4716,4911/5715,4912,4973,624/5924,658/7112,660/7113,761,763,764,765,766,767,768,769,769/5755,778/5686,87,88,878,445,144,321,40,4552,2891,2268,1475,1778,1779,2182,543,2121,1137,1137/6061,2727,1207,2089,5329,5333,64,255,256,3097,4861,4871,1411,1015,1405,1643,1789,1926,971,355,370,41,42,43,4551,2119,3818,479,487,488,489,1006,1007,1008,1750,2124,449,450,856/5992,411,413,415,960,3328,4643,855,3819,1790,656/5768,2123,2102,1410,3877,279,3237,248,4705,3439,46,1138,2117,2659,2988,3820,5116,5117,1144,2674,2120,314,315,45,1681,4593/5808,94,3856,5416,5037,3815/6105,656/5899,4862,105,129,5084,4666,4668,4678,3815,3688,4550,311,302,63,63/6093,4701,1476,1925,255/6767,36,877,1217,5034,3392,4862/6202,874,3683,509,4701/6592/6919,1829,1788,881,4701/6970,217,3675,4809,1724/6998,553,4809/7003,1142,38,1147/7094,894,5667,434,436,494,5312/6251,5330/6252,5330,5312,5312/6262,5331,856,4643/6335,2086,402/6380,4678/6382,4678/6385,2430,4621,4587/6411,4587,4587/6411/6421,124,4701/6542,2236,2240,2241,3070,3247/5828,4701/6570,4701/6592,3247,4701/6593,4701/6599,5407,2659/6600,2965,4701/6647,2728,2729,2730,803,1254,987,1093,5034/6758,1207/6774,227,37,4701/6743,392,401,406,1147</t>
  </si>
  <si>
    <t>Project Area</t>
  </si>
  <si>
    <t>Social</t>
  </si>
  <si>
    <t>Economic</t>
  </si>
  <si>
    <t>Others</t>
  </si>
  <si>
    <t>Non - Agricultural land</t>
  </si>
  <si>
    <t>Residential</t>
  </si>
  <si>
    <t>4276,4316,4317,4072,4073,4311,4312,4313,1754,1755,1049,1050,1051,1052,1053,1054,1056,1057,1060,1061,2828,3936,3937,4256,4402,3918,3172,3861,770,771,772,773,4901,4902,4904,3970,3971,4165,4166,4458,4459,4461,4462,4379,4380,3920,3921,3922,4237,4238,4150,4151,3929,3930,3915,3913,3931,3932,3933,1735,4539,4152,4153,4541,3991,4548,4776,4894,4324,4325,2513,2516,2865,2866,2867,2868,860,3974,4310,4308,4308/6053,4309,4328,4329,4273,4274,4124,4125,3916,3914,4047,4048,3866,1749,1752,4142,4143,1665,1666,1685,1686,1708/5688,1784,2834,2854,2855,2856,2857,4267,4268,602,3976,3977,3978,3979,1730/5855,4467,4468,3871,1644,1694,4026,4027,4890,4492,4493,3958,3963,3964,3867,3171,3954,3955,4212,4213,4214,4228,4229,4230,4118,607/6092,4058,4883,4883/6091,603,3889,4364,4365,4367,4477,4482,3981,3983,3985,3986,4078,4079,4080,4081,4318,4319,4430,4431,4432,4433,4387,4395,4396,3879,3880,4296,4356,4360,4271/6013,4279,4280,4205,4206,4263,4264,4128,1729/5875,4040,4091,3032/6455,3033,3034/6712,4185,4186,3992,4218,4219,4220,4221,1656,1691,4624,4215,4216,4217,4217/6039,4222,4223,4224,1649,1695,1700,1701,1702,4196,4197,599,5313/5753,4924,4181,4182,4174,4175,2861,2862,4272,4227,3902,3903,4049,4524,4525,4526,4549,4513,4515,4516,4517,4518,4056,4057,4240,4241,4303,4438,4439,4633,4170,4173,4283,4284,1733,1654,4891,4411,4412,4413,4116,3818/6734,3927,3928,3945/5798,4449,3910,3911,4345/5723,4543,4544,4545,4547,4006,4007,4041,4042,4043,4044,4045,4046,1730/5853,1730/5854,4002,4003,4004,4005,4233,4235,1761,1762,1785,4629,4388,4390,4392,4394,4022,4023,4483,4484,2543,4306,4301,4269,4270,4244,4540,4286,4160,3869,4028,4029,4030,4031,4424,4425,4425/5825,4425/5826,4641,4436,4437,4634,3819/6732,1730/5856,4074,4075,1657,1690,4008,4009,2515,2517,4659,4660,1734,1736,1758,2773/5995,4465,4466,4422,4423,1664,1687,4090,4162,1708/5687,1708/5966,2834/6012,2856/6011,1659,1660,1688,1689,3878,4368,4371,4373,4277,4384,4385,4408,4409,4409/6137,4410,1759,1760,4657,4658,4281,4282,4252,4254,5313/5754,4542,4135,4136,3943,4198,4199,4351,4352,4376,4377,4378,4347,4348,4398,4400/6103,4674,4469,4470,4427,4640,4641/5827,1696,1697,1698,1699,1703,1704,1652,1653,1692,1693,4158,4672,4673,4675,4115,4130,4131,4132,4671,4010,4011,4207,4208,4054,4055,4399,4400,3872,3873,2873,2874,2875,2876,2877,2878,2415,3924,3925,3969,4060,4060/5740,4084,4089,4112,4139,4140,4258,630,3790,3790/6384,4066,4067,4068,4069,4662,4383,4386,4434,4435,4636,3887,3888,2846,2847,2848,2849,888/5713,891/6738,4533,4509,4510,4511,4512,4401,3899,3900,582,3870,4327,1680/5852,1671,1672,1673,1674,1682,1766,1767,1804,1806,1807,1808,1817,1913,1914,1915,1916,1917,1918,1919,1920,4422/5757,4648,4649,4650,4651,4414,4415,4416,4417,4418,4419,4645,4646,4236,3917,4486,4487,622,4179,4262,4265,4266,3967,3959,3962,4144,4147,4053,4245,4248,4249,3960,3961,3855,4012,4013,4117,4133,4134,4558,4559,4562,4563,2540,2541,4061,4349,4350,4355,3853,4050,4051,4239,4523,4275,4032,4033,4034,4035,4036,4037,4884,4670,4161,4630,4631,4536,4537,4154,4155,4156,4157,4157/6018,4271,3904,3905,3906,4888,4889,3975,3908,3909,4297,4346/5724,4038,4039,1747,4344/5722,4163,4164,4020,4021,4202,4203,4204,3919,3926,4169,4172,4168,4171,4137,4138,4141,4259,4627,4428,4429,4639,4488,4489,4494,4495,4618/6124,1668,1669,1683,4353,4354,4793,4635,4152/6746,4363/6749,3171/6189,4618/6751,4291,4292,4242/6190,3816/6803,3867/6769,5043/6778,3835,3836,3837,4915/6784,4928/6783,4932,5043/6790,4176/6791,3821/5930,4805/6794,4810/6793,3855/6193,4910,4815/6804,4405,4406,4963/6826,4812,4560,4561,4807/5898,4499,4506,5027/6837,5033/6838,5034/6158,592,3838/6197,4657/6850,781,3611,4593/6851,4593/6852,2637/6855,4948/6861,1767/6865,1667,4987/6775,1210/6801,1211/6802,807,3022/6879,4763,2539,3127/6889,3128/6888,3777/6025,4865/6894,2803/6365,785/6897,5053,4363/6900,4948,4444,4445,4627/6907,3846/6905,2803/6365/6652,3034/6906,3034/6800,4033/6913,4034/6914,1697/6928,1698/6929,1703/6930,3825/6386/6939,4257,2600,4860/6947,4861/6948,5053/6871,5054/6872/6949,4160/6950,2589,2601,1752/6163,4336,4337,5054/6872,3792/6047,4338,4339,4963/6968,4707/6969,4306/6978,2754,4300,4299,763/6392,859/6986,3034/6988,3034/6989,765/6393,4864/6990,4194,4195,3918/6517,4707/6999,2511/6566,4857/7008,4448,4449/7010,4209,3846/7015,4668/6616,4669/7019,4669,3825/6451/7022,3825/6451,763/6392/6716,4534/6144/7023,4701/7024,4381,2642/7034,2649,2653/6725,2655,2656/6724,5028/7035,2636,4180,367/6729,4001,4358/7047,4359/7048,4358,4359,4190,4191,5029/7051,2512,644/6745,644/6779,4963/7052,4453,4500,4501,4502,4503,4504,4505,4620/6078,4382,4316/6221,4317/6222,3846/7063,2504,2509,1157,1158,2652/6951,4018,4019,4403,4404,4426,4427/7072,4183,4192,4193,3054/6468,3054/6469,4314/6223,4315/6225,4618,4446/7079,4626,2587/6377/7080,3910/6284,802/6642,4000,3897/7086,3898/7087,3897,3898,3821/7090,600/7092,3821,3821/7091,600,888,4664/7100,4664/7101,866/6227/6703,4802/7102,3816/6300,5043/6463,3860/6229,2636/7104,2636/7105,2636/7106,2636/7107,4475,4243,4593/6611,3859/6230,4242,4802,2781/7115,2783/7116,5032/6231,3846/6905/7117,3852/6148,3860/6233,3852/7118,207/7119,3859/6232,207,3860,3852/6147,3859,4121,4345,4345/5720,4346,4346/5719,4316,4317,4880,4311,4312,4313,4519,4520,4521,4522,3852,626,4176,4177,2859,2860,3791/6258,4226,4451,3171/6192/6433,3923,4052,4072,4073,3957,3997,3790/6314,4278,2781/6320,4983,4983/6534,3889/6322,4736/6325,3832/6326,5029,4053/6161,646/6120,1730/6006,4076,4077,5032/6348,781/6349,3892/6363,3893/6362,4452,3790/6364,812/6376/6543,1753,3023,5025/6454,1658,1688/6167,3825/6386,3986/6387,766/6394,769/6395,1053/6369,3991/6401,4119,4120,2781/6409,2785,2781,2783,1210/6423,1076/6432,4260/6436,4007/6445,4583/6452,4656/6453,628,821,3027/6462,4752,4314,4314/6224,4315,3832/6470,3839/6198,3825/6471,787,788,789,2806,3825/6480,816/6481,817/6482,3890,1052/6496,1053/6497,1054/6498,1049/6499,1058/6500,1059/6501,1061/6502,1057/6503,1058/6504,1061/6505,4190/6177,4191/6178,1050/6506,1051/6507,1052/6508,1054/6509,1051/6510,1059/6511,1060/6512,4128/6179,4128/6188,4514,4572/6518,4449/6520,4618/6521,4624/6525,4498,5046/6527,4450,4737/6544,4738/6545,4803/6546,4803,773/6551,4496,4497,4739/6415/6556,4760/6557,787/6561,788/6558,3832/6326/6562,4736/6564,3024/6565,4970/6567,3825/6568,903/5813,903/6571,1079/6573,1084/6572,4761/6574,4154/6579,4155/6580,2652/6587,607/5931,4234,1684,4148,4149,4643/6606,4777,4987/6609,1741,3910/6284/6612,819/6613,4061/6614,4061/5741,620,621,587/6730,819,3796,3791/6629,903/6632,4344,4344/5721,5043/6636,3174/6637,3019,791/6351/6641,3902/6643,3792/6210,4084/6644,4793/6648,4793/6649,4210,4084/6663,4483/6666,4484/6667,4014,4015,4016,4017,859/6671,4117/6672,806,806/6702,710/6677,2782/6697,4802/6693,4211,3871/6695,1210/6699/6707,4238/6705,622/6706,2804/6708,3917/6720,2649/6723,2654,2655/6722,3054,2668,2813/5842,582/6340,2813/6744,4251,4253,3947/6747,593,4802/6752,1749/6182,1752/6181,102,4660/6762,4807,2781/6772,4802/6718,2794,4815/6719,4933,811,367/6730,4002/6738,4003/6739,1680,645,4987/6742,4276,2850,2851,2526,2527,2528,2529,4570,4571,4473,4474,3946,4129,2524,2525,2549,2550,4528,4529,4446,4447,4568,4569,4250,4369,4370,4508,4122,4123,4285,2551,2552,4903,2852,2853,2522,2523,3951,3952,4287,4288,1763,1764,4886,4887,2871,2872,4478,4481,4307,4442,4443,4628,4062,4063,4064,4065,4557,3944,3945/5797,3881,3882,3883,3884,4440,4441,4632,4896,4897,4530,4531,4534/6099,4534/6138,4534/6144,4490,4491,4184,4189,4460,4463,4159/6132,4159/6134,2544,2545,2518,2519,4893,2546,2547,2548,4375/5999,3942,3998,3999,4892,4159,4159/6133,4200,4201,4321,4322,4323,4476,4330,4331,4332,4333,4334,4335,3947,3948,3891,3892,3894,3895,4070,4071,4479,4480,4507,4260,3946/6097,4531/6141,4531/6142,4531/6143,4534,4535,4289,4290,4294,4326,4374,4375,3973,4420,4421,4126,4127,4127/5862,4246,4247,4564,4565,4566,4567,4024,4025,3949,3950,3945/5799,4572,4573,2542,2869,2870,2520,2521,3946/5796,4574,4575,4575/6127,4576,4577,4578,4579,769/5755/6149,3948/6741,3941,4471,4472,4473/6856,4474/6857,4572/6885,3885,3886,3895/6908,2551/6946,1765,3945,4626/7036,2552/6882,3892/6820,3893,3172/6159,4293,4295,4628/6598,4320,4321/6635,4122/6749,4123/6750,3948/6771,3973/6773,4575/6727,4577/6728,3791/6299,807/6331,4696/6620,645/6583/6601,646/6584/6602,1634,3054/6456,903/6495,595/6603,4600,3791/6257,905,891/6618,598/6619</t>
  </si>
  <si>
    <t>₹60,00,000 /-</t>
  </si>
  <si>
    <t>Commercial</t>
  </si>
  <si>
    <t>Institutional</t>
  </si>
  <si>
    <t>Industrial</t>
  </si>
  <si>
    <t>5775,5774,5776,</t>
  </si>
  <si>
    <t>Miscellaneous Plots(Plots that not defined above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</si>
</sst>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4" xfId="0" applyBorder="1"/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1" fillId="0" borderId="7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wrapText="1"/>
    </xf>
    <xf numFmtId="0" fontId="1" fillId="0" borderId="3" xfId="0" applyFont="1" applyBorder="1" applyAlignment="1">
      <alignment vertical="center" wrapText="1"/>
    </xf>
    <xf numFmtId="0" fontId="0" fillId="0" borderId="3" xfId="0" applyBorder="1"/>
    <xf numFmtId="0" fontId="0" fillId="0" borderId="8" xfId="0" applyBorder="1"/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1" fillId="0" borderId="1" xfId="0" applyFont="1" applyBorder="1"/>
    <xf numFmtId="0" fontId="1" fillId="0" borderId="1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/>
    <xf numFmtId="3" fontId="0" fillId="0" borderId="1" xfId="0" quotePrefix="1" applyNumberFormat="1" applyBorder="1" applyAlignment="1">
      <alignment horizontal="left" vertical="center"/>
    </xf>
    <xf numFmtId="0" fontId="0" fillId="0" borderId="13" xfId="0" applyBorder="1"/>
    <xf numFmtId="0" fontId="0" fillId="0" borderId="14" xfId="0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AppData/Roaming/Microsoft/Excel/PendingTahasilLoginIdwiseCases%252018-01-2026%2520(3)%20(version%201).xlsb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endingTahasilLoginIdwiseCases "/>
      <sheetName val="Sheet2"/>
      <sheetName val="Sheet3"/>
      <sheetName val="Sheet5"/>
    </sheetNames>
    <sheetDataSet>
      <sheetData sheetId="0" refreshError="1"/>
      <sheetData sheetId="1" refreshError="1"/>
      <sheetData sheetId="2" refreshError="1"/>
      <sheetData sheetId="3" refreshError="1">
        <row r="9">
          <cell r="D9" t="str">
            <v>4974,2750,2759,3785,3786,3788,5063,5072,5260,5262,5263,2803,2561,2562,2587,5298,5370,5470,5457,3124,2572,2573,2574,2575,2590,2582,5232,5233,5244,5245,5433,5434,5472,5473,5474,5475,5285,5317,2588,2818,2584,5171,5172,2595,2825,13,2592,5239,5240,5223,5271,5226,5227,5436,5441,5451,2704,2706,2711,2742,5241,5429,5430,5490,5384,5385,5092,5249,5258,5283,5360/6086,5398,5383,5651,5652,5653,2634/5729,2695,2709,2717,2739,2740,2741,2743,2780,3763,3768,3769,3771,3772,3773,3775,3778,3779,3787,3804,3805,3806,4953,5247,5252,5254,5308,5309,5311,5321,5327,5335,5336,5375,5377,2702,2708,2708/6005,4949,4950,4951,2559,2560,2564,2586,2744,2751,2802,2581,3717,4965,4967,4971,5078,5079,5469,5097/6035,5659,1579,5302,5314,5369,5462,5466,5598,3236,5235,5237,5250,5259,5266,5326,2596,2598,5286,3784,5448,5454,5413,5418,5443,5444,5449,5450,2797,2809,5255,5256,5257,5435,5458,5460,5422,5426,2713,5439,5442,5445,5445/6136,5322,5323,5109,3123/6106,5428,4957/6139,5597,5305,2555,2558,2563,5649,5650,5085/5955,5086,2164,2676,2687,2693,2694,5280,2097,2745,2634,2634/6670,5668,5445/6135,5287,2576,2817/6098,2840,2842,2843,5471,4980,4982,5393,5409,4106,2719,2609,2612,2746/5863,12,2271,2748,5231,3140,2567,2568,2830,11,2699,2700,2701,2721,2722,2724,5015,5410,5381,2569,2570,2571,4100,5009,2588/6014,5284,5362,2069,4963,5391,2747,2797/5745,2718,2796,2798,2800,5307,5379,5399,1564,5099,5139,5141,5296/6125,5645,2827,2801,3807,5135,5248,5251,5253,5363,5388,5390,5468,3777,3777/6019,3777/6020,3777/6021,3777/6024,3777/6029,3777/6030,3777/6031,3777/6032,3777/6033,5138,5457/6002,2836,3762,5243/5986,5243/6729,5643/6731,5134,5169,5175,5176,5186,5187,5272,5274,2723,2831,2053,5550,3451,5423,5430/5860,5432,3757,3758,5136,5600,5012,5452,5394,5395,5396,5085,5087,5267,3123/5728,5068,3759,5425,5566,5437,5438,5069,5070,2111/5793,2557,2585,5133,2822,2810,3123,3126,2738,2749,2752,4972,5368,5599,2556,2566,3125,5453,5467,3765,3766,3767,1580,5550/6747,5427,5665,4906,4977,4978,4979,2716,5007,5010,5011,5013/6770,5014,5459/6269,5459/6773,5461/6274,5461/6775,5463/6271,5463/6774,5465/6275,5465/6776,5013,5374/6781,2746/6782,5670,2577/6806,5290/6197,5285/6825,5120,5440,2707/6195,2710/6196,4100/6846,4975,2810/6848,4959,2758,2760,4958,5337,2490,2829,5325/6203,2054,2600/6893,2803/6901,2676/6903,2803/6651,4966,5669,3761/6909,2777,2778/6917,4963/6920,5283/6087,5279,2816,2746,5434/6957,5138/6960,5138/6960,5097/6964,3127,5097,3451/6966,2715/6215,2565,2715,5073,5400,2732,5392,5393/7012,5409/7013,5382,2595/6450,2778/6805,2777/6868,2778,2731,2732/7009,2599,4953/6286/7040,3127/6963,2712,5071,3123/6935,5170,5174,5265/7049,5261,5264,5265,4963/6980,5337/6265,5338,5234,5243,5246,3762/7073,5073/7054,2804,5104,2836/7078,2587/6377/7081,5373,2597,2703,5177,5273,2587/6377,2290,5668/6428,2690,2691,2692,2785/7114,5433/6854,2593,5364,5365,5366,5238,5239/6236,5644/6081,5644/6237,2618,2622,5324,5318,3770,3774,2799,4952,4952/5845,2617,2619,2620,2621,5320,5376,3761/6151,4952/5848,5319,5374,4952/5846,4952/5847,5327/6266,5459/6270,5461/6274,5463/6272,5465/6276,5309/6279,5311/6278,5311/6280,2111,4953/6286,5311/6288,2817,4968,4969,4970,3717/6315,3776,2722/6155,2689/6318,2689,4976,4954,3451/6336,3451/6337,3451/6554,4953/6341,2071,5644,3777/6024/6379,1640245,2698,5413/6391,2602,2705,5459,5461,5463,5465,3756,3761/6412,2696,2837,2843/6434,5282,5297,5300,5304,3777/6022,5662,5445/6444,5649/6448,5314/6460,5173,5424,5314/6475,2779,2817/6090/6483,3777/6026,5296,5301,5222,5224,5225,5282/6079,5663,2583,2753,2817/6533,3777/6023,5325,5446,5447,5299,5303,5306,5556,5562,5563,5564,5565,5673,5673/5884,5679,3777/6028,3125/6563,3777/6027,5437/6582,3760,5596,5294,5668/6428/6608,5242,5411,5412,5419,5420,5421,5550/6626,2826,2841,5456,2676/6631,5476,5431,2634/6668,2634/6669,4964,2714,3761/6674,3761/6675,3761,5267/6688,3127/6697,5290,1757152,5050,3126/6726,5220,5221,5281,3762/6759,5550/6761,3127/6766,2815,3141,5371,2797/6461,2797/6586,2809/5746,2819,3551,228,2712/6722,3126/6725,2807,2808,2820,2821,5487,5643,5291,5386,5397,2577,1310,2712/6431,5289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G29"/>
  <sheetViews>
    <sheetView tabSelected="1" topLeftCell="A19" zoomScale="60" zoomScaleNormal="60" workbookViewId="0">
      <selection sqref="A1:G29"/>
    </sheetView>
  </sheetViews>
  <sheetFormatPr defaultRowHeight="15"/>
  <cols>
    <col min="1" max="1" width="16.140625" customWidth="1"/>
    <col min="2" max="2" width="19.140625" customWidth="1"/>
    <col min="3" max="3" width="14.42578125" customWidth="1"/>
    <col min="4" max="4" width="15.85546875" customWidth="1"/>
    <col min="5" max="5" width="63.28515625" customWidth="1"/>
    <col min="6" max="6" width="27.140625" customWidth="1"/>
    <col min="7" max="7" width="19.85546875" customWidth="1"/>
  </cols>
  <sheetData>
    <row r="2" spans="1:7">
      <c r="A2" s="1" t="s">
        <v>0</v>
      </c>
      <c r="B2" s="1"/>
      <c r="C2" s="1"/>
      <c r="D2" s="1"/>
      <c r="E2" s="1"/>
      <c r="F2" s="1"/>
      <c r="G2" s="1"/>
    </row>
    <row r="3" spans="1:7">
      <c r="A3" s="1" t="s">
        <v>1</v>
      </c>
      <c r="B3" s="1"/>
      <c r="C3" s="1"/>
      <c r="D3" s="1"/>
      <c r="E3" s="1"/>
      <c r="F3" s="1"/>
      <c r="G3" s="1"/>
    </row>
    <row r="4" spans="1:7">
      <c r="A4" s="1" t="s">
        <v>2</v>
      </c>
      <c r="B4" s="1"/>
      <c r="C4" s="1"/>
      <c r="D4" s="1"/>
      <c r="E4" s="1"/>
      <c r="F4" s="1"/>
      <c r="G4" s="1"/>
    </row>
    <row r="5" spans="1:7">
      <c r="A5" s="2" t="s">
        <v>3</v>
      </c>
      <c r="B5" s="3" t="s">
        <v>4</v>
      </c>
      <c r="C5" s="3"/>
      <c r="D5" s="3"/>
      <c r="E5" s="3"/>
      <c r="F5" s="3"/>
      <c r="G5" s="3"/>
    </row>
    <row r="6" spans="1:7">
      <c r="A6" s="4" t="s">
        <v>5</v>
      </c>
      <c r="B6" s="4"/>
      <c r="C6" s="4"/>
      <c r="D6" s="2"/>
      <c r="E6" s="2"/>
      <c r="F6" s="2"/>
      <c r="G6" s="2"/>
    </row>
    <row r="7" spans="1:7">
      <c r="A7" s="2" t="s">
        <v>6</v>
      </c>
      <c r="B7" s="4" t="s">
        <v>7</v>
      </c>
      <c r="C7" s="4"/>
      <c r="D7" s="4"/>
      <c r="E7" s="4"/>
      <c r="F7" s="4"/>
      <c r="G7" s="4"/>
    </row>
    <row r="8" spans="1:7">
      <c r="A8" s="5" t="s">
        <v>8</v>
      </c>
      <c r="B8" s="5" t="s">
        <v>9</v>
      </c>
      <c r="C8" s="6" t="s">
        <v>10</v>
      </c>
      <c r="D8" s="6"/>
      <c r="E8" s="5" t="s">
        <v>11</v>
      </c>
      <c r="F8" s="5" t="s">
        <v>12</v>
      </c>
      <c r="G8" s="5" t="s">
        <v>13</v>
      </c>
    </row>
    <row r="9" spans="1:7">
      <c r="A9" s="5">
        <v>1</v>
      </c>
      <c r="B9" s="5">
        <v>2</v>
      </c>
      <c r="C9" s="5">
        <v>3</v>
      </c>
      <c r="D9" s="5">
        <v>4</v>
      </c>
      <c r="E9" s="5">
        <v>5</v>
      </c>
      <c r="F9" s="5">
        <v>6</v>
      </c>
      <c r="G9" s="5">
        <v>7</v>
      </c>
    </row>
    <row r="10" spans="1:7" ht="45.75" customHeight="1">
      <c r="A10" s="7"/>
      <c r="B10" s="8" t="s">
        <v>14</v>
      </c>
      <c r="C10" s="9" t="s">
        <v>15</v>
      </c>
      <c r="D10" s="10" t="s">
        <v>16</v>
      </c>
      <c r="E10" s="11" t="s">
        <v>17</v>
      </c>
      <c r="F10" s="12"/>
      <c r="G10" s="13"/>
    </row>
    <row r="11" spans="1:7" ht="45.75" customHeight="1">
      <c r="A11" s="14"/>
      <c r="B11" s="15"/>
      <c r="C11" s="9"/>
      <c r="D11" s="10" t="s">
        <v>18</v>
      </c>
      <c r="E11" s="11" t="s">
        <v>17</v>
      </c>
      <c r="F11" s="12"/>
      <c r="G11" s="13"/>
    </row>
    <row r="12" spans="1:7" ht="409.5">
      <c r="A12" s="14"/>
      <c r="B12" s="15"/>
      <c r="C12" s="9" t="s">
        <v>19</v>
      </c>
      <c r="D12" s="10" t="s">
        <v>16</v>
      </c>
      <c r="E12" s="16" t="s">
        <v>20</v>
      </c>
      <c r="F12" s="17" t="s">
        <v>21</v>
      </c>
      <c r="G12" s="13"/>
    </row>
    <row r="13" spans="1:7" ht="409.5">
      <c r="A13" s="14"/>
      <c r="B13" s="15"/>
      <c r="C13" s="9"/>
      <c r="D13" s="10" t="s">
        <v>18</v>
      </c>
      <c r="E13" s="18" t="s">
        <v>22</v>
      </c>
      <c r="F13" s="17" t="s">
        <v>23</v>
      </c>
      <c r="G13" s="13"/>
    </row>
    <row r="14" spans="1:7" ht="105">
      <c r="A14" s="14"/>
      <c r="B14" s="15"/>
      <c r="C14" s="9" t="s">
        <v>24</v>
      </c>
      <c r="D14" s="10" t="s">
        <v>25</v>
      </c>
      <c r="E14" s="19"/>
      <c r="F14" s="12"/>
      <c r="G14" s="13"/>
    </row>
    <row r="15" spans="1:7" ht="135">
      <c r="A15" s="14"/>
      <c r="B15" s="20"/>
      <c r="C15" s="9"/>
      <c r="D15" s="10" t="s">
        <v>26</v>
      </c>
      <c r="E15" s="21"/>
      <c r="F15" s="12"/>
      <c r="G15" s="13"/>
    </row>
    <row r="16" spans="1:7" ht="30">
      <c r="A16" s="14"/>
      <c r="B16" s="22" t="s">
        <v>27</v>
      </c>
      <c r="C16" s="9" t="s">
        <v>28</v>
      </c>
      <c r="D16" s="10" t="s">
        <v>29</v>
      </c>
      <c r="E16" s="11" t="s">
        <v>17</v>
      </c>
      <c r="F16" s="12"/>
      <c r="G16" s="13"/>
    </row>
    <row r="17" spans="1:7" ht="409.5">
      <c r="A17" s="14"/>
      <c r="B17" s="23"/>
      <c r="C17" s="9"/>
      <c r="D17" s="10" t="s">
        <v>30</v>
      </c>
      <c r="E17" s="24" t="s">
        <v>31</v>
      </c>
      <c r="F17" s="17" t="s">
        <v>23</v>
      </c>
      <c r="G17" s="25"/>
    </row>
    <row r="18" spans="1:7" ht="409.5">
      <c r="A18" s="14"/>
      <c r="B18" s="23"/>
      <c r="C18" s="9" t="s">
        <v>32</v>
      </c>
      <c r="D18" s="26" t="s">
        <v>33</v>
      </c>
      <c r="E18" s="16" t="str">
        <f t="array" ref="E18:G18">[1]Sheet5!$D$9:$DB$9</f>
        <v>4974,2750,2759,3785,3786,3788,5063,5072,5260,5262,5263,2803,2561,2562,2587,5298,5370,5470,5457,3124,2572,2573,2574,2575,2590,2582,5232,5233,5244,5245,5433,5434,5472,5473,5474,5475,5285,5317,2588,2818,2584,5171,5172,2595,2825,13,2592,5239,5240,5223,5271,5226,5227,5436,5441,5451,2704,2706,2711,2742,5241,5429,5430,5490,5384,5385,5092,5249,5258,5283,5360/6086,5398,5383,5651,5652,5653,2634/5729,2695,2709,2717,2739,2740,2741,2743,2780,3763,3768,3769,3771,3772,3773,3775,3778,3779,3787,3804,3805,3806,4953,5247,5252,5254,5308,5309,5311,5321,5327,5335,5336,5375,5377,2702,2708,2708/6005,4949,4950,4951,2559,2560,2564,2586,2744,2751,2802,2581,3717,4965,4967,4971,5078,5079,5469,5097/6035,5659,1579,5302,5314,5369,5462,5466,5598,3236,5235,5237,5250,5259,5266,5326,2596,2598,5286,3784,5448,5454,5413,5418,5443,5444,5449,5450,2797,2809,5255,5256,5257,5435,5458,5460,5422,5426,2713,5439,5442,5445,5445/6136,5322,5323,5109,3123/6106,5428,4957/6139,5597,5305,2555,2558,2563,5649,5650,5085/5955,5086,2164,2676,2687,2693,2694,5280,2097,2745,2634,2634/6670,5668,5445/6135,5287,2576,2817/6098,2840,2842,2843,5471,4980,4982,5393,5409,4106,2719,2609,2612,2746/5863,12,2271,2748,5231,3140,2567,2568,2830,11,2699,2700,2701,2721,2722,2724,5015,5410,5381,2569,2570,2571,4100,5009,2588/6014,5284,5362,2069,4963,5391,2747,2797/5745,2718,2796,2798,2800,5307,5379,5399,1564,5099,5139,5141,5296/6125,5645,2827,2801,3807,5135,5248,5251,5253,5363,5388,5390,5468,3777,3777/6019,3777/6020,3777/6021,3777/6024,3777/6029,3777/6030,3777/6031,3777/6032,3777/6033,5138,5457/6002,2836,3762,5243/5986,5243/6729,5643/6731,5134,5169,5175,5176,5186,5187,5272,5274,2723,2831,2053,5550,3451,5423,5430/5860,5432,3757,3758,5136,5600,5012,5452,5394,5395,5396,5085,5087,5267,3123/5728,5068,3759,5425,5566,5437,5438,5069,5070,2111/5793,2557,2585,5133,2822,2810,3123,3126,2738,2749,2752,4972,5368,5599,2556,2566,3125,5453,5467,3765,3766,3767,1580,5550/6747,5427,5665,4906,4977,4978,4979,2716,5007,5010,5011,5013/6770,5014,5459/6269,5459/6773,5461/6274,5461/6775,5463/6271,5463/6774,5465/6275,5465/6776,5013,5374/6781,2746/6782,5670,2577/6806,5290/6197,5285/6825,5120,5440,2707/6195,2710/6196,4100/6846,4975,2810/6848,4959,2758,2760,4958,5337,2490,2829,5325/6203,2054,2600/6893,2803/6901,2676/6903,2803/6651,4966,5669,3761/6909,2777,2778/6917,4963/6920,5283/6087,5279,2816,2746,5434/6957,5138/6960,5138/6960,5097/6964,3127,5097,3451/6966,2715/6215,2565,2715,5073,5400,2732,5392,5393/7012,5409/7013,5382,2595/6450,2778/6805,2777/6868,2778,2731,2732/7009,2599,4953/6286/7040,3127/6963,2712,5071,3123/6935,5170,5174,5265/7049,5261,5264,5265,4963/6980,5337/6265,5338,5234,5243,5246,3762/7073,5073/7054,2804,5104,2836/7078,2587/6377/7081,5373,2597,2703,5177,5273,2587/6377,2290,5668/6428,2690,2691,2692,2785/7114,5433/6854,2593,5364,5365,5366,5238,5239/6236,5644/6081,5644/6237,2618,2622,5324,5318,3770,3774,2799,4952,4952/5845,2617,2619,2620,2621,5320,5376,3761/6151,4952/5848,5319,5374,4952/5846,4952/5847,5327/6266,5459/6270,5461/6274,5463/6272,5465/6276,5309/6279,5311/6278,5311/6280,2111,4953/6286,5311/6288,2817,4968,4969,4970,3717/6315,3776,2722/6155,2689/6318,2689,4976,4954,3451/6336,3451/6337,3451/6554,4953/6341,2071,5644,3777/6024/6379,1640245,2698,5413/6391,2602,2705,5459,5461,5463,5465,3756,3761/6412,2696,2837,2843/6434,5282,5297,5300,5304,3777/6022,5662,5445/6444,5649/6448,5314/6460,5173,5424,5314/6475,2779,2817/6090/6483,3777/6026,5296,5301,5222,5224,5225,5282/6079,5663,2583,2753,2817/6533,3777/6023,5325,5446,5447,5299,5303,5306,5556,5562,5563,5564,5565,5673,5673/5884,5679,3777/6028,3125/6563,3777/6027,5437/6582,3760,5596,5294,5668/6428/6608,5242,5411,5412,5419,5420,5421,5550/6626,2826,2841,5456,2676/6631,5476,5431,2634/6668,2634/6669,4964,2714,3761/6674,3761/6675,3761,5267/6688,3127/6697,5290,1757152,5050,3126/6726,5220,5221,5281,3762/6759,5550/6761,3127/6766,2815,3141,5371,2797/6461,2797/6586,2809/5746,2819,3551,228,2712/6722,3126/6725,2807,2808,2820,2821,5487,5643,5291,5386,5397,2577,1310,2712/6431,5289</v>
      </c>
      <c r="F18" s="27" t="e">
        <v>#REF!</v>
      </c>
      <c r="G18" s="28" t="e">
        <v>#REF!</v>
      </c>
    </row>
    <row r="19" spans="1:7">
      <c r="A19" s="14"/>
      <c r="B19" s="23"/>
      <c r="C19" s="9"/>
      <c r="D19" s="23"/>
      <c r="E19" s="16"/>
      <c r="F19" s="29"/>
      <c r="G19" s="30"/>
    </row>
    <row r="20" spans="1:7">
      <c r="A20" s="14"/>
      <c r="B20" s="23"/>
      <c r="C20" s="9"/>
      <c r="D20" s="31"/>
      <c r="E20" s="16"/>
      <c r="F20" s="32"/>
      <c r="G20" s="33"/>
    </row>
    <row r="21" spans="1:7" ht="409.6">
      <c r="A21" s="14"/>
      <c r="B21" s="31"/>
      <c r="C21" s="9"/>
      <c r="D21" s="10" t="s">
        <v>34</v>
      </c>
      <c r="E21" s="19" t="s">
        <v>35</v>
      </c>
      <c r="F21" s="17" t="s">
        <v>23</v>
      </c>
      <c r="G21" s="25"/>
    </row>
    <row r="22" spans="1:7">
      <c r="A22" s="14"/>
      <c r="B22" s="8" t="s">
        <v>36</v>
      </c>
      <c r="C22" s="34" t="s">
        <v>37</v>
      </c>
      <c r="D22" s="34"/>
      <c r="E22" s="11" t="s">
        <v>17</v>
      </c>
      <c r="F22" s="12"/>
      <c r="G22" s="13"/>
    </row>
    <row r="23" spans="1:7">
      <c r="A23" s="14"/>
      <c r="B23" s="15"/>
      <c r="C23" s="34" t="s">
        <v>38</v>
      </c>
      <c r="D23" s="34"/>
      <c r="E23" s="11" t="s">
        <v>17</v>
      </c>
      <c r="F23" s="12"/>
      <c r="G23" s="13"/>
    </row>
    <row r="24" spans="1:7">
      <c r="A24" s="35"/>
      <c r="B24" s="20"/>
      <c r="C24" s="34" t="s">
        <v>39</v>
      </c>
      <c r="D24" s="34"/>
      <c r="E24" s="11" t="s">
        <v>17</v>
      </c>
      <c r="F24" s="12"/>
      <c r="G24" s="13"/>
    </row>
    <row r="25" spans="1:7" ht="409.6">
      <c r="A25" s="36" t="s">
        <v>40</v>
      </c>
      <c r="B25" s="5" t="s">
        <v>41</v>
      </c>
      <c r="C25" s="34"/>
      <c r="D25" s="34"/>
      <c r="E25" s="19" t="s">
        <v>42</v>
      </c>
      <c r="F25" s="17" t="s">
        <v>43</v>
      </c>
      <c r="G25" s="13"/>
    </row>
    <row r="26" spans="1:7">
      <c r="A26" s="37"/>
      <c r="B26" s="38" t="s">
        <v>44</v>
      </c>
      <c r="C26" s="34"/>
      <c r="D26" s="34"/>
      <c r="E26" s="11"/>
      <c r="F26" s="12"/>
      <c r="G26" s="13"/>
    </row>
    <row r="27" spans="1:7">
      <c r="A27" s="37"/>
      <c r="B27" s="38" t="s">
        <v>45</v>
      </c>
      <c r="C27" s="34"/>
      <c r="D27" s="34"/>
      <c r="E27" s="11" t="s">
        <v>17</v>
      </c>
      <c r="F27" s="12"/>
      <c r="G27" s="12"/>
    </row>
    <row r="28" spans="1:7" ht="21">
      <c r="A28" s="39"/>
      <c r="B28" s="38" t="s">
        <v>46</v>
      </c>
      <c r="C28" s="34"/>
      <c r="D28" s="34"/>
      <c r="E28" s="11" t="s">
        <v>47</v>
      </c>
      <c r="F28" s="17" t="s">
        <v>43</v>
      </c>
      <c r="G28" s="12"/>
    </row>
    <row r="29" spans="1:7" ht="105.75" thickBot="1">
      <c r="A29" s="40" t="s">
        <v>48</v>
      </c>
      <c r="B29" s="41"/>
      <c r="C29" s="41"/>
      <c r="D29" s="41"/>
      <c r="E29" s="42"/>
      <c r="F29" s="43"/>
      <c r="G29" s="44"/>
    </row>
  </sheetData>
  <mergeCells count="20">
    <mergeCell ref="F19:F20"/>
    <mergeCell ref="G19:G20"/>
    <mergeCell ref="B22:B24"/>
    <mergeCell ref="A25:A28"/>
    <mergeCell ref="C8:D8"/>
    <mergeCell ref="A10:A24"/>
    <mergeCell ref="B10:B15"/>
    <mergeCell ref="C10:C11"/>
    <mergeCell ref="C12:C13"/>
    <mergeCell ref="C14:C15"/>
    <mergeCell ref="B16:B21"/>
    <mergeCell ref="C16:C17"/>
    <mergeCell ref="C18:C21"/>
    <mergeCell ref="D19:D20"/>
    <mergeCell ref="A2:G2"/>
    <mergeCell ref="A3:G3"/>
    <mergeCell ref="A4:G4"/>
    <mergeCell ref="B5:G5"/>
    <mergeCell ref="A6:C6"/>
    <mergeCell ref="B7:G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2026-03-02T12:53:07Z</dcterms:modified>
</cp:coreProperties>
</file>