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7"/>
  <c r="K16"/>
</calcChain>
</file>

<file path=xl/sharedStrings.xml><?xml version="1.0" encoding="utf-8"?>
<sst xmlns="http://schemas.openxmlformats.org/spreadsheetml/2006/main" count="55" uniqueCount="52">
  <si>
    <t>Form No-6</t>
  </si>
  <si>
    <t>(See rule 42)</t>
  </si>
  <si>
    <t>Sale statistics of the land property for rural area</t>
  </si>
  <si>
    <t>Name Of Tahasil:  KANTAPADA</t>
  </si>
  <si>
    <t>Name of Registration office: NIALI</t>
  </si>
  <si>
    <t>Name of the RI Circle:  NAHALAPUR</t>
  </si>
  <si>
    <t>PS No:  6</t>
  </si>
  <si>
    <t xml:space="preserve">Name of the Village: </t>
  </si>
  <si>
    <t>PAIKPADA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</si>
  <si>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</si>
  <si>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</si>
  <si>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</si>
  <si>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</si>
  <si>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</si>
  <si>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</si>
  <si>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</si>
  <si>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</si>
  <si>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</si>
  <si>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</si>
  <si>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</si>
  <si>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</si>
  <si>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</si>
  <si>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</si>
  <si>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</si>
  <si>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</si>
  <si>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</si>
  <si>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</si>
  <si>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</si>
  <si>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</si>
  <si>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</si>
  <si>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</si>
  <si>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t>362, 232, 239, 620, 684, 653, 252, 578, 639, 367, 288, 272, 142, 223, 270, 519, 173, 317, 612, 307, 236, 541, 556, 350, 303, 640, 182, 576, 595, 558, 666, 616, 635, 271, 273, 254, 265, 549, 599, 611, 685, 591, 262, 332, 346, 675, 521, 269, 667, 680, 156, 229, 282, 304, 233, 349, 604, 220, 218, 217, 300, 634, 608, 343, 582, 301, 581, 308, 258, 584, 302, 334, 356, 623, 287, 548, 531, 601, 636, 277, 373, 365, 606, 654, 681, 326, 629, 181, 318, 319, 320, 321, 322, 330, 331, 534, 535, 536, 168, 256, 257, 286, 488, 325, 255, 650, 221, 538, 671, 340, 382, 507, 648, 686, 561, 523, 234, 537, 162, 324, 363, 306, 312, 316, 631, 572, 263, 344, 593, 565, 161, 222, 621, 253, 622, 237, 351, 224, 550, 551, 637, 573, 574, 575, 569, 586, 589, 676, 202, 290, 619, 664, 646, 658, 674, 145, 647, 264, 596, 176, 299, 564, 613, 216, 673, 231,  671/690 , 682, 559, 227, 143, 652, 555, 563, 588, 503, 240, 491, 235, 505, 567, 628, 528, 651, 280, 157, 627, 585, 687, 659, 644, 140, 274, 372, 369, 532, 368, 656, 230, 661, 600, 281, 492, 524, 357, 147, 649, 163, 366, 342, 615, 377, 499, 522, 525, 533, 261, 345, 668, 566, 500, 630, 662, 341, 552, 614, 360, 228, 496, 284, 670, 657, 238, 520, 587, 557, 583,  344/692 , 208, 539, 540, 494, 495, 643, 358, 633, 498, 160, 276, 158, 159, 309, 642, 370, 579, 225, 293, 292, 285, 508, 355, 376, 210, 553, 371, 526, 493, 167, 144, 141, 609, 259, 672,  255/705 , 219, 632, 641, 246, 497, 663,  639/706 , 353, 354, 352, 502, 305, 329, 289, 554, 597, 683, 543, 545, 542, 571, 624, 506, 678, 618, 245, 490, 283, 518, 562, 266, 605, 347, 375, 530, 660, 291, 665, 529, 139, 570, 310, 311, 313, 314, 315, 669, 374, 247, 294, 568, 359, 364, 677, 337, 268, 602, 267, 323, 577, 610, 594, 146, 592, 260, 226, 617, 607, 361, 149, 150, 151, 152, 153, 154, 164, 165, 166, 580, 501, 527, 689, 655, 385, 603, 638, 688, 645, 547, 275, 546, 679, 18, 206, 20, 19, 174, 485, 380, 383, 456, 457, 486, 381, 384</t>
  </si>
  <si>
    <r>
      <rPr>
        <sz val="9"/>
        <rFont val="Arial MT"/>
        <family val="2"/>
      </rPr>
      <t>Single Crop</t>
    </r>
  </si>
  <si>
    <t>203, 207, 204, 184, 185, 186</t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</si>
  <si>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</si>
  <si>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</si>
  <si>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t>7, 73, 11, 1, 9, 53, 10, 8, 13, 3, 338, 379, 392,  10/696 , 74, 12, 121, 126, 127, 132, 133, 116, 117, 124, 135, 461, 466, 130, 138, 14, 128, 119, 22, 209, 452, 453, 470, 471, 474, 475, 478, 479, 17, 102, 129, 137, 15, 122, 134, 460, 465, 432, 402, 420, 421, 455, 473, 477, 484, 454, 458, 459, 462, 463, 464, 125, 131, 136, 118, 16,  17/693 , 444, 445, 446, 447, 449, 450, 451, 298, 120, 123, 401, 472, 476, 481, 482, 483</t>
  </si>
  <si>
    <r>
      <rPr>
        <sz val="9"/>
        <rFont val="Arial MT"/>
        <family val="2"/>
      </rPr>
      <t>Fallow Land</t>
    </r>
  </si>
  <si>
    <t>107, 108, 109, 110, 193, 71, 72, 112, 100, 54, 114, 189, 67, 191, 37, 38, 52, 55, 115, 101, 65, 64, 514, 512, 188, 192, 515, 66, 99, 98, 111</t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</si>
  <si>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</si>
  <si>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</si>
  <si>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</si>
  <si>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</si>
  <si>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</si>
  <si>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</si>
  <si>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>104, 80, 92, 94, 97, 423, 422, 426, 427, 430, 431, 419, 424, 425, 428, 429, 48, 49, 85, 24, 82, 61, 93, 57, 58, 106, 4, 60, 79, 83, 90, 21, 25, 26, 27, 28, 29, 30, 31, 32, 33, 34, 39, 40, 41, 42, 43, 47, 50, 405, 406, 407, 211, 213, 443, 400, 415, 395, 75, 76, 84, 45, 46, 412, 414, 212, 214, 91, 81, 95, 56, 59, 416, 467, 468, 469, 105, 5, 62, 77, 78, 6, 63, 388, 389, 390, 391, 393, 398, 399, 409, 410, 411, 196,  200/695 , 187, 190,  200/701 ,  405/702 ,  406/703 ,  407/704 , 480, 86, 172, 433, 434, 435, 436, 437, 438, 439, 197, 23, 200, 408, 413, 440, 441, 442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</si>
  <si>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</si>
  <si>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</si>
  <si>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</si>
  <si>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</si>
  <si>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387, 394, 171, 170, 113, 248, 242, 251, 195, 69, 35, 36, 403, 2, 215, 68, 194, 178, 244, 51, 70, 249, 198, 448, 295, 296, 205, 103, 243, 250, 418, 199, 177, 169, 404, 386</t>
  </si>
  <si>
    <t>Remark :- Plots to be clubbed in to appropriate zone on the basis of the factors as indicated in Appendix II.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</si>
</sst>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vertAlign val="superscript"/>
      <sz val="9"/>
      <name val="Arial MT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1" fontId="8" fillId="0" borderId="8" xfId="1" applyNumberFormat="1" applyFont="1" applyBorder="1" applyAlignment="1">
      <alignment horizontal="left" vertical="center" wrapText="1"/>
    </xf>
    <xf numFmtId="0" fontId="11" fillId="0" borderId="8" xfId="1" applyFont="1" applyBorder="1" applyAlignment="1">
      <alignment horizontal="left" vertical="top" wrapText="1"/>
    </xf>
    <xf numFmtId="1" fontId="8" fillId="0" borderId="8" xfId="1" applyNumberFormat="1" applyFont="1" applyBorder="1" applyAlignment="1">
      <alignment horizontal="right" vertical="center" wrapText="1"/>
    </xf>
    <xf numFmtId="0" fontId="8" fillId="0" borderId="9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0" fillId="0" borderId="16" xfId="1" applyFont="1" applyBorder="1" applyAlignment="1">
      <alignment horizontal="left" vertical="top" wrapText="1"/>
    </xf>
    <xf numFmtId="0" fontId="11" fillId="0" borderId="13" xfId="1" applyFont="1" applyBorder="1" applyAlignment="1">
      <alignment horizontal="left" vertical="top" wrapText="1"/>
    </xf>
    <xf numFmtId="0" fontId="10" fillId="0" borderId="9" xfId="1" applyFont="1" applyBorder="1" applyAlignment="1">
      <alignment horizontal="left" vertical="top" wrapText="1"/>
    </xf>
    <xf numFmtId="0" fontId="12" fillId="0" borderId="10" xfId="0" applyFont="1" applyBorder="1" applyAlignment="1">
      <alignment vertical="top" wrapText="1"/>
    </xf>
    <xf numFmtId="1" fontId="8" fillId="0" borderId="17" xfId="1" applyNumberFormat="1" applyFont="1" applyBorder="1" applyAlignment="1">
      <alignment horizontal="right" vertical="center" wrapText="1"/>
    </xf>
    <xf numFmtId="9" fontId="2" fillId="0" borderId="10" xfId="0" applyNumberFormat="1" applyFont="1" applyBorder="1" applyAlignment="1">
      <alignment horizontal="right" vertical="center"/>
    </xf>
    <xf numFmtId="0" fontId="8" fillId="0" borderId="15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top" wrapText="1"/>
    </xf>
    <xf numFmtId="0" fontId="11" fillId="0" borderId="10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wrapText="1"/>
    </xf>
    <xf numFmtId="0" fontId="8" fillId="0" borderId="19" xfId="1" applyFont="1" applyBorder="1" applyAlignment="1">
      <alignment horizontal="left" vertical="top" wrapText="1"/>
    </xf>
    <xf numFmtId="0" fontId="8" fillId="0" borderId="20" xfId="1" applyFont="1" applyBorder="1" applyAlignment="1">
      <alignment horizontal="left" vertical="top" wrapText="1"/>
    </xf>
    <xf numFmtId="0" fontId="8" fillId="0" borderId="21" xfId="1" applyFont="1" applyBorder="1" applyAlignment="1">
      <alignment horizontal="left" vertical="top" wrapText="1"/>
    </xf>
    <xf numFmtId="1" fontId="8" fillId="0" borderId="22" xfId="1" applyNumberFormat="1" applyFont="1" applyBorder="1" applyAlignment="1">
      <alignment horizontal="right" vertical="center" wrapText="1"/>
    </xf>
    <xf numFmtId="0" fontId="8" fillId="0" borderId="21" xfId="1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/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O25" sqref="O25"/>
    </sheetView>
  </sheetViews>
  <sheetFormatPr defaultRowHeight="15"/>
  <cols>
    <col min="5" max="5" width="33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2">
      <c r="A5" s="2" t="s">
        <v>4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2">
      <c r="A6" s="4" t="s">
        <v>5</v>
      </c>
      <c r="B6" s="4"/>
      <c r="C6" s="4"/>
      <c r="D6" s="4"/>
      <c r="E6" s="4"/>
      <c r="F6" s="4" t="s">
        <v>6</v>
      </c>
      <c r="G6" s="4"/>
      <c r="H6" s="3"/>
      <c r="I6" s="3"/>
      <c r="J6" s="3"/>
      <c r="K6" s="3"/>
      <c r="L6" s="3"/>
    </row>
    <row r="7" spans="1:12" ht="15.75" thickBot="1">
      <c r="A7" s="2" t="s">
        <v>7</v>
      </c>
      <c r="B7" s="2"/>
      <c r="C7" s="3"/>
      <c r="D7" s="2" t="s">
        <v>8</v>
      </c>
      <c r="E7" s="3"/>
      <c r="F7" s="3"/>
      <c r="G7" s="3"/>
      <c r="H7" s="3"/>
      <c r="I7" s="3"/>
      <c r="J7" s="3"/>
      <c r="K7" s="3"/>
      <c r="L7" s="3"/>
    </row>
    <row r="8" spans="1:12" ht="84">
      <c r="A8" s="5" t="s">
        <v>9</v>
      </c>
      <c r="B8" s="6" t="s">
        <v>10</v>
      </c>
      <c r="C8" s="7" t="s">
        <v>11</v>
      </c>
      <c r="D8" s="8"/>
      <c r="E8" s="9" t="s">
        <v>12</v>
      </c>
      <c r="F8" s="10" t="s">
        <v>13</v>
      </c>
      <c r="G8" s="10" t="s">
        <v>14</v>
      </c>
      <c r="H8" s="11" t="s">
        <v>15</v>
      </c>
      <c r="I8" s="11" t="s">
        <v>16</v>
      </c>
      <c r="J8" s="10" t="s">
        <v>17</v>
      </c>
      <c r="K8" s="10" t="s">
        <v>18</v>
      </c>
      <c r="L8" s="12" t="s">
        <v>19</v>
      </c>
    </row>
    <row r="9" spans="1:12">
      <c r="A9" s="13">
        <v>1</v>
      </c>
      <c r="B9" s="14">
        <v>2</v>
      </c>
      <c r="C9" s="14">
        <v>3</v>
      </c>
      <c r="D9" s="15"/>
      <c r="E9" s="14">
        <v>5</v>
      </c>
      <c r="F9" s="14">
        <v>6</v>
      </c>
      <c r="G9" s="16">
        <v>7</v>
      </c>
      <c r="H9" s="17">
        <v>8</v>
      </c>
      <c r="I9" s="17">
        <v>9</v>
      </c>
      <c r="J9" s="17">
        <v>10</v>
      </c>
      <c r="K9" s="17">
        <v>11</v>
      </c>
      <c r="L9" s="18">
        <v>12</v>
      </c>
    </row>
    <row r="10" spans="1:12" ht="60">
      <c r="A10" s="19" t="s">
        <v>20</v>
      </c>
      <c r="B10" s="20" t="s">
        <v>21</v>
      </c>
      <c r="C10" s="21" t="s">
        <v>22</v>
      </c>
      <c r="D10" s="22" t="s">
        <v>23</v>
      </c>
      <c r="E10" s="23"/>
      <c r="F10" s="24"/>
      <c r="G10" s="25"/>
      <c r="H10" s="26"/>
      <c r="I10" s="26"/>
      <c r="J10" s="26"/>
      <c r="K10" s="26"/>
      <c r="L10" s="27"/>
    </row>
    <row r="11" spans="1:12" ht="72">
      <c r="A11" s="28"/>
      <c r="B11" s="29"/>
      <c r="C11" s="30"/>
      <c r="D11" s="22" t="s">
        <v>24</v>
      </c>
      <c r="E11" s="23"/>
      <c r="F11" s="31"/>
      <c r="G11" s="25"/>
      <c r="H11" s="26"/>
      <c r="I11" s="26"/>
      <c r="J11" s="26"/>
      <c r="K11" s="26"/>
      <c r="L11" s="27"/>
    </row>
    <row r="12" spans="1:12" ht="60">
      <c r="A12" s="28"/>
      <c r="B12" s="29"/>
      <c r="C12" s="21" t="s">
        <v>25</v>
      </c>
      <c r="D12" s="22" t="s">
        <v>23</v>
      </c>
      <c r="E12" s="23"/>
      <c r="F12" s="31"/>
      <c r="G12" s="25"/>
      <c r="H12" s="26"/>
      <c r="I12" s="26"/>
      <c r="J12" s="26"/>
      <c r="K12" s="26"/>
      <c r="L12" s="27"/>
    </row>
    <row r="13" spans="1:12" ht="72">
      <c r="A13" s="28"/>
      <c r="B13" s="29"/>
      <c r="C13" s="30"/>
      <c r="D13" s="22" t="s">
        <v>26</v>
      </c>
      <c r="E13" s="32"/>
      <c r="F13" s="31"/>
      <c r="G13" s="25"/>
      <c r="H13" s="26"/>
      <c r="I13" s="26"/>
      <c r="J13" s="26"/>
      <c r="K13" s="26"/>
      <c r="L13" s="27"/>
    </row>
    <row r="14" spans="1:12" ht="60">
      <c r="A14" s="28"/>
      <c r="B14" s="29"/>
      <c r="C14" s="21" t="s">
        <v>27</v>
      </c>
      <c r="D14" s="22" t="s">
        <v>23</v>
      </c>
      <c r="E14" s="32"/>
      <c r="F14" s="33"/>
      <c r="G14" s="34"/>
      <c r="H14" s="35"/>
      <c r="I14" s="35"/>
      <c r="J14" s="35"/>
      <c r="K14" s="35"/>
      <c r="L14" s="27"/>
    </row>
    <row r="15" spans="1:12" ht="72">
      <c r="A15" s="28"/>
      <c r="B15" s="36"/>
      <c r="C15" s="30"/>
      <c r="D15" s="22" t="s">
        <v>24</v>
      </c>
      <c r="E15" s="37"/>
      <c r="F15" s="33"/>
      <c r="G15" s="34"/>
      <c r="H15" s="35"/>
      <c r="I15" s="35"/>
      <c r="J15" s="35"/>
      <c r="K15" s="35"/>
      <c r="L15" s="27"/>
    </row>
    <row r="16" spans="1:12" ht="409.5">
      <c r="A16" s="28"/>
      <c r="B16" s="21" t="s">
        <v>28</v>
      </c>
      <c r="C16" s="20" t="s">
        <v>29</v>
      </c>
      <c r="D16" s="38" t="s">
        <v>30</v>
      </c>
      <c r="E16" s="39" t="s">
        <v>31</v>
      </c>
      <c r="F16" s="40">
        <v>450000</v>
      </c>
      <c r="G16" s="34"/>
      <c r="H16" s="35">
        <v>650000</v>
      </c>
      <c r="I16" s="35">
        <v>650000</v>
      </c>
      <c r="J16" s="35">
        <v>650000</v>
      </c>
      <c r="K16" s="41">
        <f>(H16-F16)/F16</f>
        <v>0.44444444444444442</v>
      </c>
      <c r="L16" s="27"/>
    </row>
    <row r="17" spans="1:12" ht="33.75">
      <c r="A17" s="28"/>
      <c r="B17" s="42"/>
      <c r="C17" s="36"/>
      <c r="D17" s="38" t="s">
        <v>32</v>
      </c>
      <c r="E17" s="39" t="s">
        <v>33</v>
      </c>
      <c r="F17" s="40">
        <v>450000</v>
      </c>
      <c r="G17" s="34"/>
      <c r="H17" s="35">
        <v>600000</v>
      </c>
      <c r="I17" s="35">
        <v>600000</v>
      </c>
      <c r="J17" s="35">
        <v>600000</v>
      </c>
      <c r="K17" s="41">
        <f t="shared" ref="K17:K27" si="0">(H17-F17)/F17</f>
        <v>0.33333333333333331</v>
      </c>
      <c r="L17" s="27"/>
    </row>
    <row r="18" spans="1:12" ht="409.5">
      <c r="A18" s="28"/>
      <c r="B18" s="42"/>
      <c r="C18" s="21" t="s">
        <v>34</v>
      </c>
      <c r="D18" s="38" t="s">
        <v>35</v>
      </c>
      <c r="E18" s="39" t="s">
        <v>36</v>
      </c>
      <c r="F18" s="40">
        <v>450000</v>
      </c>
      <c r="G18" s="34"/>
      <c r="H18" s="35">
        <v>550000</v>
      </c>
      <c r="I18" s="35">
        <v>550000</v>
      </c>
      <c r="J18" s="35">
        <v>550000</v>
      </c>
      <c r="K18" s="41">
        <f t="shared" si="0"/>
        <v>0.22222222222222221</v>
      </c>
      <c r="L18" s="27"/>
    </row>
    <row r="19" spans="1:12" ht="146.25">
      <c r="A19" s="28"/>
      <c r="B19" s="30"/>
      <c r="C19" s="30"/>
      <c r="D19" s="43" t="s">
        <v>37</v>
      </c>
      <c r="E19" s="44" t="s">
        <v>38</v>
      </c>
      <c r="F19" s="33">
        <v>450000</v>
      </c>
      <c r="G19" s="34"/>
      <c r="H19" s="35">
        <v>580000</v>
      </c>
      <c r="I19" s="35">
        <v>580000</v>
      </c>
      <c r="J19" s="35">
        <v>580000</v>
      </c>
      <c r="K19" s="41">
        <f t="shared" si="0"/>
        <v>0.28888888888888886</v>
      </c>
      <c r="L19" s="27"/>
    </row>
    <row r="20" spans="1:12">
      <c r="A20" s="28"/>
      <c r="B20" s="21" t="s">
        <v>39</v>
      </c>
      <c r="C20" s="43" t="s">
        <v>40</v>
      </c>
      <c r="D20" s="24"/>
      <c r="E20" s="32"/>
      <c r="F20" s="33"/>
      <c r="G20" s="34"/>
      <c r="H20" s="35"/>
      <c r="I20" s="35"/>
      <c r="J20" s="35"/>
      <c r="K20" s="41"/>
      <c r="L20" s="27"/>
    </row>
    <row r="21" spans="1:12">
      <c r="A21" s="28"/>
      <c r="B21" s="42"/>
      <c r="C21" s="43" t="s">
        <v>41</v>
      </c>
      <c r="D21" s="24"/>
      <c r="E21" s="37"/>
      <c r="F21" s="33"/>
      <c r="G21" s="34"/>
      <c r="H21" s="35"/>
      <c r="I21" s="35"/>
      <c r="J21" s="35"/>
      <c r="K21" s="41"/>
      <c r="L21" s="27"/>
    </row>
    <row r="22" spans="1:12">
      <c r="A22" s="45"/>
      <c r="B22" s="30"/>
      <c r="C22" s="43" t="s">
        <v>42</v>
      </c>
      <c r="D22" s="46"/>
      <c r="E22" s="47"/>
      <c r="F22" s="40"/>
      <c r="G22" s="34"/>
      <c r="H22" s="35"/>
      <c r="I22" s="35"/>
      <c r="J22" s="35"/>
      <c r="K22" s="41"/>
      <c r="L22" s="27"/>
    </row>
    <row r="23" spans="1:12" ht="186.75" customHeight="1">
      <c r="A23" s="19" t="s">
        <v>43</v>
      </c>
      <c r="B23" s="43" t="s">
        <v>44</v>
      </c>
      <c r="C23" s="15"/>
      <c r="D23" s="48"/>
      <c r="E23" s="39" t="s">
        <v>45</v>
      </c>
      <c r="F23" s="40">
        <v>1000000</v>
      </c>
      <c r="G23" s="34"/>
      <c r="H23" s="35">
        <v>1200000</v>
      </c>
      <c r="I23" s="35">
        <v>1200000</v>
      </c>
      <c r="J23" s="35">
        <v>1200000</v>
      </c>
      <c r="K23" s="41">
        <f t="shared" si="0"/>
        <v>0.2</v>
      </c>
      <c r="L23" s="27"/>
    </row>
    <row r="24" spans="1:12" ht="24">
      <c r="A24" s="28"/>
      <c r="B24" s="43" t="s">
        <v>46</v>
      </c>
      <c r="C24" s="15"/>
      <c r="D24" s="48"/>
      <c r="E24" s="47"/>
      <c r="F24" s="40"/>
      <c r="G24" s="34"/>
      <c r="H24" s="35"/>
      <c r="I24" s="35"/>
      <c r="J24" s="35"/>
      <c r="K24" s="41"/>
      <c r="L24" s="27"/>
    </row>
    <row r="25" spans="1:12" ht="24">
      <c r="A25" s="28"/>
      <c r="B25" s="43" t="s">
        <v>47</v>
      </c>
      <c r="C25" s="15"/>
      <c r="D25" s="48"/>
      <c r="E25" s="47"/>
      <c r="F25" s="40"/>
      <c r="G25" s="34"/>
      <c r="H25" s="35"/>
      <c r="I25" s="35"/>
      <c r="J25" s="35"/>
      <c r="K25" s="41"/>
      <c r="L25" s="27"/>
    </row>
    <row r="26" spans="1:12">
      <c r="A26" s="45"/>
      <c r="B26" s="43" t="s">
        <v>48</v>
      </c>
      <c r="C26" s="15"/>
      <c r="D26" s="48"/>
      <c r="E26" s="47"/>
      <c r="F26" s="40"/>
      <c r="G26" s="34"/>
      <c r="H26" s="35"/>
      <c r="I26" s="35"/>
      <c r="J26" s="35"/>
      <c r="K26" s="41"/>
      <c r="L26" s="27"/>
    </row>
    <row r="27" spans="1:12" ht="192" thickBot="1">
      <c r="A27" s="49" t="s">
        <v>49</v>
      </c>
      <c r="B27" s="50"/>
      <c r="C27" s="50"/>
      <c r="D27" s="51"/>
      <c r="E27" s="39" t="s">
        <v>50</v>
      </c>
      <c r="F27" s="52">
        <v>450000</v>
      </c>
      <c r="G27" s="53"/>
      <c r="H27" s="54">
        <v>550000</v>
      </c>
      <c r="I27" s="54">
        <v>550000</v>
      </c>
      <c r="J27" s="54">
        <v>550000</v>
      </c>
      <c r="K27" s="41">
        <f t="shared" si="0"/>
        <v>0.22222222222222221</v>
      </c>
      <c r="L27" s="55"/>
    </row>
    <row r="28" spans="1:12">
      <c r="A28" s="56" t="s">
        <v>51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</row>
  </sheetData>
  <mergeCells count="17">
    <mergeCell ref="A23:A26"/>
    <mergeCell ref="A28:L28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2026-02-27T04:26:08Z</dcterms:created>
  <dcterms:modified xsi:type="dcterms:W3CDTF">2026-02-27T04:27:15Z</dcterms:modified>
</cp:coreProperties>
</file>