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450"/>
  </bookViews>
  <sheets>
    <sheet name="Sheet2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/>
  <c r="G10"/>
  <c r="G11"/>
  <c r="G12"/>
  <c r="G13"/>
  <c r="G17"/>
  <c r="G19"/>
  <c r="G20"/>
  <c r="G21"/>
</calcChain>
</file>

<file path=xl/sharedStrings.xml><?xml version="1.0" encoding="utf-8"?>
<sst xmlns="http://schemas.openxmlformats.org/spreadsheetml/2006/main" count="53" uniqueCount="50">
  <si>
    <t>Existing BMV according to category of land</t>
  </si>
  <si>
    <t>Last 2years average valuation (Highest 50%) statistics</t>
  </si>
  <si>
    <t>Value Suggested by Tahasildar</t>
  </si>
  <si>
    <t>Value Recommended By SDLVC(Rs.)</t>
  </si>
  <si>
    <t>Valuation Fixed by DLVC(Rs.)</t>
  </si>
  <si>
    <t>Percentage Proposed for Enhancement</t>
  </si>
  <si>
    <t>Remarks percentage of increase/ decrease with reason</t>
  </si>
  <si>
    <t>30,304,305to323,474,475,480,480,528,529,541,566,580,583,593,595,6,60,603,613,641,66,675,7,79,9,299,300,318,325,326,329,357,358,359,4,444,454,502,11,12,123,13,134,143,166,173,2,20,203,21,22,23,234,234,237,238,239,253,26,261,262,266,267,27,274,275,287,288,291,292,293,294,3,628,629,630,631,632,633,650,651,652,324,1,120,122,125,14,17,18,237/73,238/72,256,259,26-/729,260,263,264,265,273274/73,307/73,308,309,310/73,311/73,312,313,315/73,328/73,585,16,321,8,10,215,254,268,270,283,285,472,507,508,509,501,511to518,622to627,</t>
  </si>
  <si>
    <t>Miscellaneous Land (Plots not defind hitherto)</t>
  </si>
  <si>
    <t>82,578,40,77,558,101,128,113,185,551,109/694,108,74,149,116,129,93,271,272/742,269/744,174/746,252/745,255/747</t>
  </si>
  <si>
    <t>Industrial</t>
  </si>
  <si>
    <t>Institutional</t>
  </si>
  <si>
    <t>Commercial</t>
  </si>
  <si>
    <t>425,436,492,380,464,520,289,303,460,461,516,517,522,484,420,386,391,397,440,441,442,442,443,284,426,455,501,504,488,272,281,282,498,376,466,519,290,298,223,277,279,350,465,482,400,449,477,494,495,505,431,434,456,503,479,481,483,432,457,486,459,430,453,410,450,387,360,154,487,445,473,476,490,348,290/748,243,189,190,55,291/74,291/750,291/751,291/752,291/753,,291/754,,291/755,,291/756,291/757,291/758,291/759,291/760,290/761,331,456/697,266/69,266/70,447/709,332,331/710,330,233/711,506/712,478,56/713,468,506,470,506/71,344719,374,458,303/724,258/725,467,258,258/737,258/738,56,295,296,297,301,302,437,438,447,393,433,460,461,516,517,522,484,420,435,392,452,381,446,471,</t>
  </si>
  <si>
    <t>Residential</t>
  </si>
  <si>
    <t>Non Agricultural Land</t>
  </si>
  <si>
    <t>Others</t>
  </si>
  <si>
    <t>Economic</t>
  </si>
  <si>
    <t>Social</t>
  </si>
  <si>
    <t>Project Area (Social, Economic or other Development Project but not converted to Non-Agreculture purpose)</t>
  </si>
  <si>
    <t>Fallow Area</t>
  </si>
  <si>
    <t>Cropped Area</t>
  </si>
  <si>
    <t>Non Irrigated Land</t>
  </si>
  <si>
    <t>50,154,99,535,113,185,551,240,538,371,372,383,62,71,57,38,351,536,686,146,425,436,217,340,341,345,563,611,119,218,582,557,635,549,137,164,342,532,545,97,680,142,221,222,168,75,86,95,59,659,570,47,674,208,537,599,604,130,235,658,660,195,375,384,396,402,419,257,80,169,35,638,610,654,655,144,219,415,586,686/690,124,204,140,416,422,424,523,525,527,244,213,139,421,58,76,87,104,151,186,194,669,96,136,34,346,370,601,605,98,15,100,152,200,668,665,667,637,670,640,165,334,335,232,569,656,678,210,105,148,1987,524,533,544,618,112,212,399,339,406,401,403,417,388,389,390,398,407,398,407,269,379,405,413,117,653,349,271,269/744,</t>
  </si>
  <si>
    <t>Single Crop</t>
  </si>
  <si>
    <t>49,182,184,577,597,620,118,333,676228,163,167366,106,546,608,156,153,539,612,614,649,226,158,565,141,214,230,68,229,41,576,19,671,662,646,133,687,181,250,53,206,199,336,37,590,615,178,362,363,114,382,395,412,559,596,91,589,197,1,67,684,231,609,209,131,548,688,225,554,579,581,367,552,145,117,643,673,679,191,216,681,657,247,121,542,160,183,342,202,159,672,247/762,677163/763,682/764,191/765,683/766,574,31,107/720,251/767,573,643/769,673/770,561,193,220/771,356/69,681/77,147,196,127,645,587,588,115,233,33,241,32,70,248,245,39,385/69,553,246,111,25,85,344,355,354,229/71,45,249,177,373,240/722,176,248/723,192,667/727,378,377,72,568,555,251,88,155,602,591,83,84,162,110,607,157,540,172,179,24,28,29,171,180,150,414,65,562,564,69,347,606,644,560,338,368,385,644,560,43,135,175,220,364,531,648,639,211,109,647,600,567,621,530682,224,81,409,526,534,575,598,619,572,343,107,161,174,252,255,205,132,435,201,207,411,452,556,592,594,90,54,408,666,408,102,337,642,663,683,661,353,</t>
  </si>
  <si>
    <t>Double Crops</t>
  </si>
  <si>
    <t>Irrigated Land</t>
  </si>
  <si>
    <t>Interior Plot (Beyond 200 meters from the Road)</t>
  </si>
  <si>
    <t>AGRICULTURE LAND</t>
  </si>
  <si>
    <t>Zone II: 50 to 200 meters from Road</t>
  </si>
  <si>
    <t>Zone 1: up to 50 meters from Road</t>
  </si>
  <si>
    <t>STATE HIGHWAY
AND EXPRESS WAY</t>
  </si>
  <si>
    <t>NATIONAL HIGHWAY</t>
  </si>
  <si>
    <t>ROAD SIDE PLOT</t>
  </si>
  <si>
    <t>PLOT NO</t>
  </si>
  <si>
    <t>ZONE</t>
  </si>
  <si>
    <t>LOCATION</t>
  </si>
  <si>
    <t>TYPE OF LAND</t>
  </si>
  <si>
    <t>Naranpur</t>
  </si>
  <si>
    <t>Name of the Village</t>
  </si>
  <si>
    <t>Jagatpur</t>
  </si>
  <si>
    <t>Name of the Registration Office</t>
  </si>
  <si>
    <t>Tangi-Choudwar</t>
  </si>
  <si>
    <t>Name of the Tahasil</t>
  </si>
  <si>
    <t>Sale statistics of the land property for rural area</t>
  </si>
  <si>
    <t>See rulew 42</t>
  </si>
  <si>
    <t>FORM. 6</t>
  </si>
  <si>
    <t>NA</t>
  </si>
  <si>
    <t>PS:48</t>
  </si>
</sst>
</file>

<file path=xl/styles.xml><?xml version="1.0" encoding="utf-8"?>
<styleSheet xmlns="http://schemas.openxmlformats.org/spreadsheetml/2006/main">
  <numFmts count="3">
    <numFmt numFmtId="164" formatCode="&quot;₹&quot;\ #,##0;[Red]&quot;₹&quot;\ \-#,##0"/>
    <numFmt numFmtId="165" formatCode="_ * #,##0.00_ ;_ * \-#,##0.00_ ;_ * &quot;-&quot;??_ ;_ @_ "/>
    <numFmt numFmtId="166" formatCode="_ * #,##0_ ;_ * \-#,##0_ ;_ * &quot;-&quot;??_ ;_ @_ "/>
  </numFmts>
  <fonts count="9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8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5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top" wrapText="1"/>
    </xf>
    <xf numFmtId="165" fontId="0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165" fontId="0" fillId="0" borderId="7" xfId="1" applyNumberFormat="1" applyFont="1" applyBorder="1"/>
    <xf numFmtId="0" fontId="0" fillId="0" borderId="7" xfId="0" applyBorder="1"/>
    <xf numFmtId="0" fontId="7" fillId="0" borderId="1" xfId="0" applyFont="1" applyBorder="1" applyAlignment="1">
      <alignment vertical="center" wrapText="1"/>
    </xf>
    <xf numFmtId="165" fontId="0" fillId="0" borderId="1" xfId="1" applyNumberFormat="1" applyFont="1" applyBorder="1"/>
    <xf numFmtId="0" fontId="8" fillId="0" borderId="1" xfId="0" applyFont="1" applyBorder="1" applyAlignment="1">
      <alignment horizontal="center" vertical="center"/>
    </xf>
    <xf numFmtId="0" fontId="6" fillId="0" borderId="1" xfId="0" applyFont="1" applyBorder="1"/>
    <xf numFmtId="0" fontId="1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6" fontId="3" fillId="0" borderId="1" xfId="1" applyNumberFormat="1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9" fontId="0" fillId="0" borderId="1" xfId="0" applyNumberFormat="1" applyBorder="1" applyAlignment="1">
      <alignment horizontal="center" vertical="center"/>
    </xf>
    <xf numFmtId="165" fontId="0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M25"/>
  <sheetViews>
    <sheetView tabSelected="1" topLeftCell="A26" workbookViewId="0">
      <selection activeCell="J10" sqref="J10:J25"/>
    </sheetView>
  </sheetViews>
  <sheetFormatPr defaultRowHeight="15"/>
  <cols>
    <col min="2" max="2" width="13.140625" customWidth="1"/>
    <col min="4" max="4" width="12.42578125" customWidth="1"/>
    <col min="5" max="5" width="51.28515625" style="27" customWidth="1"/>
    <col min="6" max="6" width="10.7109375" bestFit="1" customWidth="1"/>
    <col min="7" max="9" width="12.5703125" bestFit="1" customWidth="1"/>
    <col min="10" max="10" width="13.7109375" customWidth="1"/>
  </cols>
  <sheetData>
    <row r="2" spans="1:13" ht="15.75">
      <c r="A2" s="30" t="s">
        <v>47</v>
      </c>
      <c r="B2" s="30"/>
      <c r="C2" s="30"/>
      <c r="D2" s="30"/>
      <c r="E2" s="30"/>
      <c r="F2" s="30"/>
      <c r="G2" s="30"/>
    </row>
    <row r="3" spans="1:13" ht="15.75">
      <c r="A3" s="30" t="s">
        <v>46</v>
      </c>
      <c r="B3" s="30"/>
      <c r="C3" s="30"/>
      <c r="D3" s="30"/>
      <c r="E3" s="30"/>
      <c r="F3" s="30"/>
      <c r="G3" s="30"/>
    </row>
    <row r="4" spans="1:13" ht="15.75">
      <c r="A4" s="30" t="s">
        <v>45</v>
      </c>
      <c r="B4" s="30"/>
      <c r="C4" s="30"/>
      <c r="D4" s="30"/>
      <c r="E4" s="30"/>
      <c r="F4" s="30"/>
      <c r="G4" s="30"/>
    </row>
    <row r="5" spans="1:13" ht="96">
      <c r="A5" s="4" t="s">
        <v>44</v>
      </c>
      <c r="B5" s="24" t="s">
        <v>43</v>
      </c>
      <c r="C5" s="5"/>
      <c r="D5" s="5"/>
      <c r="E5" s="25"/>
      <c r="F5" s="23" t="s">
        <v>0</v>
      </c>
      <c r="G5" s="23" t="s">
        <v>1</v>
      </c>
      <c r="H5" s="23" t="s">
        <v>2</v>
      </c>
      <c r="I5" s="23" t="s">
        <v>3</v>
      </c>
      <c r="J5" s="23" t="s">
        <v>4</v>
      </c>
      <c r="K5" s="23" t="s">
        <v>5</v>
      </c>
      <c r="L5" s="23" t="s">
        <v>6</v>
      </c>
    </row>
    <row r="6" spans="1:13" ht="26.25" customHeight="1">
      <c r="A6" s="22" t="s">
        <v>42</v>
      </c>
      <c r="B6" s="22" t="s">
        <v>41</v>
      </c>
      <c r="C6" s="7"/>
      <c r="D6" s="7" t="s">
        <v>49</v>
      </c>
      <c r="E6" s="25"/>
      <c r="F6" s="21">
        <v>6</v>
      </c>
      <c r="G6" s="21">
        <v>7</v>
      </c>
      <c r="H6" s="21">
        <v>8</v>
      </c>
      <c r="I6" s="21">
        <v>9</v>
      </c>
      <c r="J6" s="21">
        <v>10</v>
      </c>
      <c r="K6" s="21">
        <v>11</v>
      </c>
      <c r="L6" s="21">
        <v>12</v>
      </c>
    </row>
    <row r="7" spans="1:13" ht="18">
      <c r="A7" s="20" t="s">
        <v>40</v>
      </c>
      <c r="B7" s="38" t="s">
        <v>39</v>
      </c>
      <c r="C7" s="39"/>
      <c r="D7" s="39"/>
      <c r="E7" s="40"/>
      <c r="F7" s="3"/>
      <c r="G7" s="18"/>
      <c r="H7" s="2"/>
      <c r="I7" s="2"/>
      <c r="J7" s="2"/>
      <c r="K7" s="2"/>
      <c r="L7" s="2"/>
    </row>
    <row r="8" spans="1:13" ht="18">
      <c r="A8" s="19" t="s">
        <v>38</v>
      </c>
      <c r="B8" s="19" t="s">
        <v>37</v>
      </c>
      <c r="C8" s="31" t="s">
        <v>36</v>
      </c>
      <c r="D8" s="31"/>
      <c r="E8" s="19" t="s">
        <v>35</v>
      </c>
      <c r="F8" s="1"/>
      <c r="G8" s="18"/>
      <c r="H8" s="2"/>
      <c r="I8" s="2"/>
      <c r="J8" s="2"/>
      <c r="K8" s="2"/>
      <c r="L8" s="2"/>
    </row>
    <row r="9" spans="1:13">
      <c r="A9" s="5">
        <v>1</v>
      </c>
      <c r="B9" s="5">
        <v>2</v>
      </c>
      <c r="C9" s="5">
        <v>3</v>
      </c>
      <c r="D9" s="5">
        <v>4</v>
      </c>
      <c r="E9" s="25">
        <v>5</v>
      </c>
      <c r="F9" s="3"/>
      <c r="G9" s="18"/>
      <c r="H9" s="2"/>
      <c r="I9" s="2"/>
      <c r="J9" s="2"/>
      <c r="K9" s="2"/>
      <c r="L9" s="2"/>
    </row>
    <row r="10" spans="1:13" ht="57">
      <c r="A10" s="32"/>
      <c r="B10" s="33" t="s">
        <v>34</v>
      </c>
      <c r="C10" s="36" t="s">
        <v>33</v>
      </c>
      <c r="D10" s="8" t="s">
        <v>31</v>
      </c>
      <c r="E10" s="9"/>
      <c r="F10" s="1"/>
      <c r="G10" s="18">
        <f>F10*1.5</f>
        <v>0</v>
      </c>
      <c r="H10" s="2"/>
      <c r="I10" s="2"/>
      <c r="J10" s="45"/>
      <c r="K10" s="2"/>
      <c r="L10" s="2"/>
    </row>
    <row r="11" spans="1:13" ht="57">
      <c r="A11" s="32"/>
      <c r="B11" s="34"/>
      <c r="C11" s="36"/>
      <c r="D11" s="8" t="s">
        <v>30</v>
      </c>
      <c r="E11" s="9"/>
      <c r="F11" s="1"/>
      <c r="G11" s="18">
        <f>F11*1.5</f>
        <v>0</v>
      </c>
      <c r="H11" s="2"/>
      <c r="I11" s="2"/>
      <c r="J11" s="45"/>
      <c r="K11" s="2"/>
      <c r="L11" s="2"/>
    </row>
    <row r="12" spans="1:13" ht="57">
      <c r="A12" s="32"/>
      <c r="B12" s="34"/>
      <c r="C12" s="37" t="s">
        <v>32</v>
      </c>
      <c r="D12" s="17" t="s">
        <v>31</v>
      </c>
      <c r="E12" s="9"/>
      <c r="F12" s="1"/>
      <c r="G12" s="18">
        <f>F12*1.5</f>
        <v>0</v>
      </c>
      <c r="H12" s="2"/>
      <c r="I12" s="2"/>
      <c r="J12" s="45"/>
      <c r="K12" s="2"/>
      <c r="L12" s="2"/>
    </row>
    <row r="13" spans="1:13" ht="57">
      <c r="A13" s="32"/>
      <c r="B13" s="35"/>
      <c r="C13" s="37"/>
      <c r="D13" s="17" t="s">
        <v>30</v>
      </c>
      <c r="E13" s="9"/>
      <c r="F13" s="16"/>
      <c r="G13" s="15">
        <f>F13*1.5</f>
        <v>0</v>
      </c>
      <c r="H13" s="14"/>
      <c r="I13" s="14"/>
      <c r="J13" s="46"/>
      <c r="K13" s="14"/>
      <c r="L13" s="14"/>
    </row>
    <row r="14" spans="1:13" ht="296.25" customHeight="1">
      <c r="A14" s="33" t="s">
        <v>29</v>
      </c>
      <c r="B14" s="44" t="s">
        <v>28</v>
      </c>
      <c r="C14" s="41" t="s">
        <v>27</v>
      </c>
      <c r="D14" s="12" t="s">
        <v>26</v>
      </c>
      <c r="E14" s="6" t="s">
        <v>25</v>
      </c>
      <c r="F14" s="11">
        <v>450000</v>
      </c>
      <c r="G14" s="10">
        <v>675000</v>
      </c>
      <c r="H14" s="29">
        <v>600000</v>
      </c>
      <c r="I14" s="29">
        <v>600000</v>
      </c>
      <c r="J14" s="47">
        <v>600000</v>
      </c>
      <c r="K14" s="28">
        <v>0.27</v>
      </c>
      <c r="L14" s="28"/>
      <c r="M14" s="2"/>
    </row>
    <row r="15" spans="1:13" ht="185.25">
      <c r="A15" s="34"/>
      <c r="B15" s="44"/>
      <c r="C15" s="43"/>
      <c r="D15" s="13" t="s">
        <v>24</v>
      </c>
      <c r="E15" s="6" t="s">
        <v>23</v>
      </c>
      <c r="F15" s="11">
        <v>350000</v>
      </c>
      <c r="G15" s="10">
        <v>525000</v>
      </c>
      <c r="H15" s="2">
        <v>450000</v>
      </c>
      <c r="I15" s="2">
        <v>450000</v>
      </c>
      <c r="J15" s="45">
        <v>450000</v>
      </c>
      <c r="K15" s="28">
        <v>0.27</v>
      </c>
      <c r="L15" s="28"/>
      <c r="M15" s="2"/>
    </row>
    <row r="16" spans="1:13" ht="28.5">
      <c r="A16" s="34"/>
      <c r="B16" s="44"/>
      <c r="C16" s="44" t="s">
        <v>22</v>
      </c>
      <c r="D16" s="13" t="s">
        <v>21</v>
      </c>
      <c r="E16" s="9"/>
      <c r="F16" s="11"/>
      <c r="G16" s="10"/>
      <c r="H16" s="2"/>
      <c r="I16" s="2"/>
      <c r="J16" s="45"/>
      <c r="K16" s="2"/>
      <c r="L16" s="2"/>
      <c r="M16" s="2"/>
    </row>
    <row r="17" spans="1:13">
      <c r="A17" s="35"/>
      <c r="B17" s="44"/>
      <c r="C17" s="44"/>
      <c r="D17" s="13" t="s">
        <v>20</v>
      </c>
      <c r="E17" s="9"/>
      <c r="F17" s="2"/>
      <c r="G17" s="10">
        <f>F17*1.5</f>
        <v>0</v>
      </c>
      <c r="H17" s="2"/>
      <c r="I17" s="2"/>
      <c r="J17" s="45"/>
      <c r="K17" s="2"/>
      <c r="L17" s="2"/>
      <c r="M17" s="2"/>
    </row>
    <row r="18" spans="1:13">
      <c r="A18" s="32"/>
      <c r="B18" s="44" t="s">
        <v>19</v>
      </c>
      <c r="C18" s="8" t="s">
        <v>18</v>
      </c>
      <c r="D18" s="7"/>
      <c r="E18" s="26"/>
      <c r="F18" s="11"/>
      <c r="G18" s="10"/>
      <c r="H18" s="2"/>
      <c r="I18" s="2"/>
      <c r="J18" s="45"/>
      <c r="K18" s="2"/>
      <c r="L18" s="2"/>
      <c r="M18" s="2"/>
    </row>
    <row r="19" spans="1:13" ht="28.5">
      <c r="A19" s="32"/>
      <c r="B19" s="44"/>
      <c r="C19" s="8" t="s">
        <v>17</v>
      </c>
      <c r="D19" s="7"/>
      <c r="E19" s="26"/>
      <c r="F19" s="2"/>
      <c r="G19" s="10">
        <f>F19*1.5</f>
        <v>0</v>
      </c>
      <c r="H19" s="2"/>
      <c r="I19" s="2"/>
      <c r="J19" s="45"/>
      <c r="K19" s="2"/>
      <c r="L19" s="2"/>
      <c r="M19" s="2"/>
    </row>
    <row r="20" spans="1:13">
      <c r="A20" s="32"/>
      <c r="B20" s="44"/>
      <c r="C20" s="8" t="s">
        <v>16</v>
      </c>
      <c r="D20" s="7"/>
      <c r="E20" s="26"/>
      <c r="F20" s="2"/>
      <c r="G20" s="10">
        <f>F20*1.5</f>
        <v>0</v>
      </c>
      <c r="H20" s="2"/>
      <c r="I20" s="2"/>
      <c r="J20" s="45"/>
      <c r="K20" s="2"/>
      <c r="L20" s="2"/>
      <c r="M20" s="2"/>
    </row>
    <row r="21" spans="1:13" ht="213" customHeight="1">
      <c r="A21" s="41" t="s">
        <v>15</v>
      </c>
      <c r="B21" s="12" t="s">
        <v>14</v>
      </c>
      <c r="C21" s="7"/>
      <c r="D21" s="7"/>
      <c r="E21" s="6" t="s">
        <v>13</v>
      </c>
      <c r="F21" s="11">
        <v>1200000</v>
      </c>
      <c r="G21" s="10">
        <f>F21*1.5</f>
        <v>1800000</v>
      </c>
      <c r="H21" s="29">
        <v>1560000</v>
      </c>
      <c r="I21" s="29">
        <v>1560000</v>
      </c>
      <c r="J21" s="47">
        <v>1560000</v>
      </c>
      <c r="K21" s="28">
        <v>0.3</v>
      </c>
      <c r="L21" s="28"/>
      <c r="M21" s="2"/>
    </row>
    <row r="22" spans="1:13">
      <c r="A22" s="42"/>
      <c r="B22" s="8" t="s">
        <v>12</v>
      </c>
      <c r="C22" s="7"/>
      <c r="D22" s="7"/>
      <c r="E22" s="26"/>
      <c r="F22" s="11"/>
      <c r="G22" s="10"/>
      <c r="H22" s="2"/>
      <c r="I22" s="2"/>
      <c r="J22" s="45"/>
      <c r="K22" s="2"/>
      <c r="L22" s="2"/>
      <c r="M22" s="2"/>
    </row>
    <row r="23" spans="1:13">
      <c r="A23" s="42"/>
      <c r="B23" s="8" t="s">
        <v>11</v>
      </c>
      <c r="C23" s="7"/>
      <c r="D23" s="7"/>
      <c r="E23" s="26"/>
      <c r="F23" s="5"/>
      <c r="G23" s="5"/>
      <c r="H23" s="2"/>
      <c r="I23" s="2"/>
      <c r="J23" s="45"/>
      <c r="K23" s="2"/>
      <c r="L23" s="2"/>
      <c r="M23" s="2"/>
    </row>
    <row r="24" spans="1:13" ht="42.75">
      <c r="A24" s="43"/>
      <c r="B24" s="8" t="s">
        <v>10</v>
      </c>
      <c r="C24" s="7"/>
      <c r="D24" s="7"/>
      <c r="E24" s="9" t="s">
        <v>9</v>
      </c>
      <c r="F24" s="11">
        <v>1200000</v>
      </c>
      <c r="G24" s="10">
        <f>F24*1.5</f>
        <v>1800000</v>
      </c>
      <c r="H24" s="29">
        <v>1600000</v>
      </c>
      <c r="I24" s="29">
        <v>1600000</v>
      </c>
      <c r="J24" s="47">
        <v>1600000</v>
      </c>
      <c r="K24" s="28">
        <v>0.35</v>
      </c>
      <c r="L24" s="28"/>
      <c r="M24" s="2"/>
    </row>
    <row r="25" spans="1:13" ht="171">
      <c r="A25" s="8" t="s">
        <v>8</v>
      </c>
      <c r="B25" s="7"/>
      <c r="C25" s="7"/>
      <c r="D25" s="7"/>
      <c r="E25" s="6" t="s">
        <v>7</v>
      </c>
      <c r="F25" s="5" t="s">
        <v>48</v>
      </c>
      <c r="G25" s="5" t="s">
        <v>48</v>
      </c>
      <c r="H25" s="2"/>
      <c r="I25" s="2"/>
      <c r="J25" s="45"/>
      <c r="K25" s="2"/>
      <c r="L25" s="2"/>
      <c r="M25" s="2"/>
    </row>
  </sheetData>
  <mergeCells count="16">
    <mergeCell ref="A21:A24"/>
    <mergeCell ref="A14:A17"/>
    <mergeCell ref="B14:B17"/>
    <mergeCell ref="C14:C15"/>
    <mergeCell ref="C16:C17"/>
    <mergeCell ref="A18:A20"/>
    <mergeCell ref="B18:B20"/>
    <mergeCell ref="A2:G2"/>
    <mergeCell ref="A3:G3"/>
    <mergeCell ref="A4:G4"/>
    <mergeCell ref="C8:D8"/>
    <mergeCell ref="A10:A13"/>
    <mergeCell ref="B10:B13"/>
    <mergeCell ref="C10:C11"/>
    <mergeCell ref="C12:C13"/>
    <mergeCell ref="B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Satyabhama Hansda</dc:creator>
  <cp:lastModifiedBy>Igradministrator</cp:lastModifiedBy>
  <dcterms:created xsi:type="dcterms:W3CDTF">2015-06-05T18:17:20Z</dcterms:created>
  <dcterms:modified xsi:type="dcterms:W3CDTF">2026-03-02T09:54:55Z</dcterms:modified>
</cp:coreProperties>
</file>