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7" i="1"/>
  <c r="H16"/>
</calcChain>
</file>

<file path=xl/sharedStrings.xml><?xml version="1.0" encoding="utf-8"?>
<sst xmlns="http://schemas.openxmlformats.org/spreadsheetml/2006/main" count="61" uniqueCount="57">
  <si>
    <t>AGRICULTURE LAND</t>
  </si>
  <si>
    <t>ROAD SIDE PLOT</t>
  </si>
  <si>
    <t>NATIONAL HIGHWAY</t>
  </si>
  <si>
    <t>Zone 1: up to 50 meters from Road</t>
  </si>
  <si>
    <t>Zone II: 50 to 200 meters from Road</t>
  </si>
  <si>
    <t xml:space="preserve">
</t>
  </si>
  <si>
    <t>STATE HIGHWAY
AND EXPRESS WAY</t>
  </si>
  <si>
    <t>Other major Road</t>
  </si>
  <si>
    <t>444,445,446,472,473,735,737,739,754,760,761,763,776,777,778,</t>
  </si>
  <si>
    <t>362,465,466,469,471,</t>
  </si>
  <si>
    <t>Interior Plot (Beyond 200 meters from the Road)</t>
  </si>
  <si>
    <t>Irrigated Land</t>
  </si>
  <si>
    <t>Double Crops</t>
  </si>
  <si>
    <t>14,19,22,26,30,31,32,34,35,39,40,43,44,46,51,52,53,55,56,58,62,63,65,67,68,69,70,71,72,73,74,75,76,77,78,79,80,81,84,85,86,87,88,89,90,91,92,93,94,95,96,97,98,99,102,105,110,111,112,116,117,118,121,122,123,124,125,134,140,141,147,152,154,155,158,163,164,165,167,170,172,174,176,178,179,180,181,182,183,185,188,189,196,200,202,203,204,206,208,209,210,212,213,214,215,220,223,226,232,244,245,246,265,266,268,269,270,276,280,281,289,291,293,294,298,299,309,331,336,337,338,339,340,342,343,344,345,346,347,348,351,352,353,354,355,360,363,364,367,368,369,370,377,382,394,400,404,407,414,418,423,431,447,448,449,450,451,452,698,699,706,707,708,709,710,711,721,722,751,755,759,110/856,112/795,178/908,179/907,184/801,188/886,188/887,189/871,270/834,270/839,280/946,289/808,289/944,347/832,351/859,39/805,400/865,414/911,43/869,51/915,53/842,65/876,73/878,74/879,75/829,75/880,84/881,87/877,87/905,92/875,</t>
  </si>
  <si>
    <t>Single Crop</t>
  </si>
  <si>
    <t>20,21,23,24,25,27,29,38,41,42,64,100,101,103,104,106,107,108,109,113,114,115,120,126,127,128,129,130,131,132,133,135,136,137,138,139,145,148,150,151,156,157,159,160,161,162,166,173,192,193,194,195,197,198,199,201,211,216,218,230,231,233,234,235,236,237,238,239,240,241,242,243,247,248,277,282,283,285,286,288,290,292,295,296,297,361,365,366,371,372,373,374,375,376,378,379,380,381,424,425,426,427,428,429,441,694,695,696,697,704,705,750,758,108/835,113/882,160/828,160/894,192/796,195/951,211/849,211/850,218/899,233/810,233/858,234/847,234/897,234/948,235/864,235/866,237/838,239/916,283/854,285/943,286/942,290/809,290/945,373/885,376/883,41/845,</t>
  </si>
  <si>
    <t>Non Irrigated Land</t>
  </si>
  <si>
    <t>Cropped Area</t>
  </si>
  <si>
    <t>384,385,386,389,390,391,392,393,405,406,408,409,413,415,474,479,480,481,482,483,502,517,601,602,648,664,666,673,674,676,677,683,714,716,717,718,719,720,723,727,730,734,741,744,745,746,747,781,474/892,479/895,480/896,681/837,718/861,719/862,745/904,746/903,</t>
  </si>
  <si>
    <t>Fallow Area</t>
  </si>
  <si>
    <t>50,50,57,59,144,149,168,228,439,756,1/799,792/913,</t>
  </si>
  <si>
    <t>Project Area (Social, Economic or other Development Project but not converted to Non-Agreculture purpose)</t>
  </si>
  <si>
    <t>Social</t>
  </si>
  <si>
    <t>Economic</t>
  </si>
  <si>
    <t>Others</t>
  </si>
  <si>
    <t>45,142,410,420,421,443,512,531,567,693,712,713,</t>
  </si>
  <si>
    <t>Non Agricultural Land</t>
  </si>
  <si>
    <t>Residential</t>
  </si>
  <si>
    <t>10,208,416,417,477,484,485,487,488,489,490,491,492,493,494,495,496,497,498,501,503,504,505,506,507,508,511,513,514,515,518,519,520,521,522,523,524,525,526,527,528,529,530,533,534,536,537,538,539,540,541,542,543,544,545,546,548,549,550,551,552,553,554,556,557,559,560,561,563,564,565,566,569,570,571,572,573,574,575,576,577,578,579,582,583,586,587,588,589,590,591,592,594,595,596,597,598,599,609,610,611,612,613,615,616,617,619,620,622,623,624,625,626,627,628,629,630,632,633,634,635,636,637,638,639,642,643,644,645,646,647,648,649,650,651,652,653,654,658,660,661,665,667,669,670,685,687,689,690,691,715,729,731,732,733,736,738,762,764,766,767,770,771,772,782,783,784,351/884,418/848,418/909,474/902,496/851,496/872,504/846,506/806,506/807,521/863,523/901,556/827,556/852,565/900,620/794,623/830,623/844,623/874,623/918,625/917,665/891,747/855,764/831,770/868,771/803,771/889,771/890,778/914,</t>
  </si>
  <si>
    <t>Commercial</t>
  </si>
  <si>
    <t>Institutional</t>
  </si>
  <si>
    <t>Industrial</t>
  </si>
  <si>
    <t>Miscellaneous Land (Plots not defind hitherto)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</si>
  <si>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</si>
  <si>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</si>
  <si>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</si>
  <si>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</si>
  <si>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</si>
  <si>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</si>
  <si>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</si>
  <si>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</si>
  <si>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</si>
  <si>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</si>
  <si>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</si>
  <si>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</si>
  <si>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</si>
  <si>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</si>
  <si>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t>Existing BMV according to category of land</t>
  </si>
  <si>
    <t>Last 2years average valuation (Highest 50%) statistics</t>
  </si>
  <si>
    <t>Value Suggested by Tahasildar</t>
  </si>
  <si>
    <t>Value Recommended By SDLVC(Rs.)</t>
  </si>
  <si>
    <t>Valuation Fixed by DLVC(Rs.)</t>
  </si>
  <si>
    <t>Percentage Proposed for Enhancement</t>
  </si>
  <si>
    <t>Remarks percentage of increase/ decrease with reason</t>
  </si>
  <si>
    <t>KANHAPUR</t>
  </si>
  <si>
    <t>Plot Nos</t>
  </si>
  <si>
    <t>PS No:29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</si>
</sst>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0" fillId="0" borderId="1" xfId="0" applyFont="1" applyBorder="1"/>
    <xf numFmtId="0" fontId="3" fillId="0" borderId="1" xfId="0" applyFont="1" applyBorder="1" applyAlignment="1"/>
    <xf numFmtId="0" fontId="0" fillId="0" borderId="1" xfId="0" applyFont="1" applyBorder="1" applyAlignment="1">
      <alignment wrapText="1"/>
    </xf>
    <xf numFmtId="165" fontId="3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5" fontId="0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left" wrapText="1"/>
    </xf>
    <xf numFmtId="9" fontId="3" fillId="0" borderId="1" xfId="3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9" fontId="0" fillId="0" borderId="0" xfId="3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textRotation="255" wrapText="1"/>
    </xf>
    <xf numFmtId="0" fontId="0" fillId="0" borderId="1" xfId="3" applyNumberFormat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2" zoomScaleNormal="100" workbookViewId="0">
      <selection activeCell="J10" sqref="J10:J27"/>
    </sheetView>
  </sheetViews>
  <sheetFormatPr defaultColWidth="8.85546875" defaultRowHeight="15"/>
  <cols>
    <col min="1" max="4" width="8.85546875" style="1"/>
    <col min="5" max="5" width="37.7109375" style="1" bestFit="1" customWidth="1"/>
    <col min="6" max="10" width="14" style="23" customWidth="1"/>
    <col min="11" max="11" width="14" style="24" customWidth="1"/>
    <col min="12" max="12" width="14" style="23" customWidth="1"/>
    <col min="13" max="16384" width="8.85546875" style="1"/>
  </cols>
  <sheetData>
    <row r="1" spans="1:12">
      <c r="A1" s="25" t="s">
        <v>33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>
      <c r="A2" s="25" t="s">
        <v>34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A3" s="25" t="s">
        <v>35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>
      <c r="A4" s="2" t="s">
        <v>36</v>
      </c>
      <c r="B4" s="3"/>
      <c r="C4" s="3"/>
      <c r="D4" s="2"/>
      <c r="E4" s="2" t="s">
        <v>37</v>
      </c>
      <c r="F4" s="19"/>
      <c r="G4" s="19"/>
      <c r="H4" s="20"/>
      <c r="I4" s="20"/>
      <c r="J4" s="20"/>
      <c r="K4" s="21"/>
      <c r="L4" s="20"/>
    </row>
    <row r="5" spans="1:12">
      <c r="A5" s="2" t="s">
        <v>38</v>
      </c>
      <c r="B5" s="3"/>
      <c r="C5" s="3"/>
      <c r="D5" s="2"/>
      <c r="E5" s="2" t="s">
        <v>39</v>
      </c>
      <c r="F5" s="19"/>
      <c r="G5" s="19"/>
      <c r="H5" s="20"/>
      <c r="I5" s="20"/>
      <c r="J5" s="20"/>
      <c r="K5" s="21"/>
      <c r="L5" s="20"/>
    </row>
    <row r="6" spans="1:12">
      <c r="A6" s="5" t="s">
        <v>40</v>
      </c>
      <c r="B6" s="3"/>
      <c r="C6" s="3"/>
      <c r="D6" s="5"/>
      <c r="E6" s="5" t="s">
        <v>41</v>
      </c>
      <c r="F6" s="26" t="s">
        <v>56</v>
      </c>
      <c r="G6" s="26"/>
      <c r="H6" s="20"/>
      <c r="I6" s="20"/>
      <c r="J6" s="20"/>
      <c r="K6" s="21"/>
      <c r="L6" s="20"/>
    </row>
    <row r="7" spans="1:12">
      <c r="A7" s="2" t="s">
        <v>42</v>
      </c>
      <c r="B7" s="3"/>
      <c r="C7" s="6"/>
      <c r="D7" s="4"/>
      <c r="E7" s="2" t="s">
        <v>54</v>
      </c>
      <c r="F7" s="22"/>
      <c r="G7" s="22"/>
      <c r="H7" s="20"/>
      <c r="I7" s="20"/>
      <c r="J7" s="20"/>
      <c r="K7" s="21"/>
      <c r="L7" s="20"/>
    </row>
    <row r="8" spans="1:12" ht="75">
      <c r="A8" s="9" t="s">
        <v>43</v>
      </c>
      <c r="B8" s="9" t="s">
        <v>44</v>
      </c>
      <c r="C8" s="10" t="s">
        <v>45</v>
      </c>
      <c r="D8" s="10" t="s">
        <v>46</v>
      </c>
      <c r="E8" s="9" t="s">
        <v>55</v>
      </c>
      <c r="F8" s="7" t="s">
        <v>47</v>
      </c>
      <c r="G8" s="7" t="s">
        <v>48</v>
      </c>
      <c r="H8" s="11" t="s">
        <v>49</v>
      </c>
      <c r="I8" s="11" t="s">
        <v>50</v>
      </c>
      <c r="J8" s="11" t="s">
        <v>51</v>
      </c>
      <c r="K8" s="18" t="s">
        <v>52</v>
      </c>
      <c r="L8" s="7" t="s">
        <v>53</v>
      </c>
    </row>
    <row r="9" spans="1:1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30">
        <v>11</v>
      </c>
      <c r="L9" s="12">
        <v>12</v>
      </c>
    </row>
    <row r="10" spans="1:12" ht="75">
      <c r="A10" s="29" t="s">
        <v>0</v>
      </c>
      <c r="B10" s="27" t="s">
        <v>1</v>
      </c>
      <c r="C10" s="28" t="s">
        <v>2</v>
      </c>
      <c r="D10" s="12" t="s">
        <v>3</v>
      </c>
      <c r="E10" s="13"/>
      <c r="F10" s="14"/>
      <c r="G10" s="14">
        <v>0</v>
      </c>
      <c r="H10" s="20"/>
      <c r="I10" s="20"/>
      <c r="J10" s="20"/>
      <c r="K10" s="21"/>
      <c r="L10" s="20"/>
    </row>
    <row r="11" spans="1:12" ht="75">
      <c r="A11" s="29"/>
      <c r="B11" s="27"/>
      <c r="C11" s="28"/>
      <c r="D11" s="12" t="s">
        <v>4</v>
      </c>
      <c r="E11" s="13"/>
      <c r="F11" s="14" t="s">
        <v>5</v>
      </c>
      <c r="G11" s="14">
        <v>0</v>
      </c>
      <c r="H11" s="20"/>
      <c r="I11" s="20"/>
      <c r="J11" s="20"/>
      <c r="K11" s="21"/>
      <c r="L11" s="20"/>
    </row>
    <row r="12" spans="1:12" ht="75">
      <c r="A12" s="29"/>
      <c r="B12" s="27"/>
      <c r="C12" s="28" t="s">
        <v>6</v>
      </c>
      <c r="D12" s="8" t="s">
        <v>3</v>
      </c>
      <c r="E12" s="6"/>
      <c r="F12" s="14"/>
      <c r="G12" s="14">
        <v>0</v>
      </c>
      <c r="H12" s="20"/>
      <c r="I12" s="20"/>
      <c r="J12" s="20"/>
      <c r="K12" s="21"/>
      <c r="L12" s="20"/>
    </row>
    <row r="13" spans="1:12" ht="75">
      <c r="A13" s="29"/>
      <c r="B13" s="27"/>
      <c r="C13" s="28"/>
      <c r="D13" s="8" t="s">
        <v>4</v>
      </c>
      <c r="E13" s="6"/>
      <c r="F13" s="14"/>
      <c r="G13" s="14">
        <v>0</v>
      </c>
      <c r="H13" s="20"/>
      <c r="I13" s="20"/>
      <c r="J13" s="20"/>
      <c r="K13" s="21"/>
      <c r="L13" s="20"/>
    </row>
    <row r="14" spans="1:12" ht="75">
      <c r="A14" s="29"/>
      <c r="B14" s="27"/>
      <c r="C14" s="28" t="s">
        <v>7</v>
      </c>
      <c r="D14" s="8" t="s">
        <v>3</v>
      </c>
      <c r="E14" s="12" t="s">
        <v>8</v>
      </c>
      <c r="F14" s="15">
        <v>800000</v>
      </c>
      <c r="G14" s="14">
        <v>1200000</v>
      </c>
      <c r="H14" s="20">
        <v>1040000</v>
      </c>
      <c r="I14" s="20">
        <v>1040000</v>
      </c>
      <c r="J14" s="20">
        <v>1040000</v>
      </c>
      <c r="K14" s="21">
        <v>0.3</v>
      </c>
      <c r="L14" s="20"/>
    </row>
    <row r="15" spans="1:12" ht="75">
      <c r="A15" s="29"/>
      <c r="B15" s="27"/>
      <c r="C15" s="28"/>
      <c r="D15" s="8" t="s">
        <v>4</v>
      </c>
      <c r="E15" s="6" t="s">
        <v>9</v>
      </c>
      <c r="F15" s="14">
        <v>800000</v>
      </c>
      <c r="G15" s="14">
        <v>1200000</v>
      </c>
      <c r="H15" s="20">
        <v>1024000</v>
      </c>
      <c r="I15" s="20">
        <v>1024000</v>
      </c>
      <c r="J15" s="20">
        <v>1024000</v>
      </c>
      <c r="K15" s="21">
        <v>0.28000000000000003</v>
      </c>
      <c r="L15" s="20"/>
    </row>
    <row r="16" spans="1:12" ht="345">
      <c r="A16" s="29"/>
      <c r="B16" s="27" t="s">
        <v>10</v>
      </c>
      <c r="C16" s="27" t="s">
        <v>11</v>
      </c>
      <c r="D16" s="16" t="s">
        <v>12</v>
      </c>
      <c r="E16" s="13" t="s">
        <v>13</v>
      </c>
      <c r="F16" s="15">
        <v>300000</v>
      </c>
      <c r="G16" s="14">
        <v>450000</v>
      </c>
      <c r="H16" s="20">
        <f>+F16*1.35</f>
        <v>405000</v>
      </c>
      <c r="I16" s="20">
        <v>405000</v>
      </c>
      <c r="J16" s="20">
        <v>405000</v>
      </c>
      <c r="K16" s="21">
        <v>0.35</v>
      </c>
      <c r="L16" s="20"/>
    </row>
    <row r="17" spans="1:12" ht="255">
      <c r="A17" s="29"/>
      <c r="B17" s="27"/>
      <c r="C17" s="27"/>
      <c r="D17" s="16" t="s">
        <v>14</v>
      </c>
      <c r="E17" s="13" t="s">
        <v>15</v>
      </c>
      <c r="F17" s="15">
        <v>350000</v>
      </c>
      <c r="G17" s="14">
        <v>525000</v>
      </c>
      <c r="H17" s="20">
        <f>+F17*1.3</f>
        <v>455000</v>
      </c>
      <c r="I17" s="20">
        <v>455000</v>
      </c>
      <c r="J17" s="20">
        <v>455000</v>
      </c>
      <c r="K17" s="21">
        <v>0.3</v>
      </c>
      <c r="L17" s="20"/>
    </row>
    <row r="18" spans="1:12" ht="105">
      <c r="A18" s="29"/>
      <c r="B18" s="27"/>
      <c r="C18" s="28" t="s">
        <v>16</v>
      </c>
      <c r="D18" s="13" t="s">
        <v>17</v>
      </c>
      <c r="E18" s="6" t="s">
        <v>18</v>
      </c>
      <c r="F18" s="15">
        <v>350000</v>
      </c>
      <c r="G18" s="14">
        <v>525000</v>
      </c>
      <c r="H18" s="20">
        <v>470000</v>
      </c>
      <c r="I18" s="20">
        <v>470000</v>
      </c>
      <c r="J18" s="20">
        <v>470000</v>
      </c>
      <c r="K18" s="21">
        <v>0.35</v>
      </c>
      <c r="L18" s="20"/>
    </row>
    <row r="19" spans="1:12" ht="30">
      <c r="A19" s="29"/>
      <c r="B19" s="27"/>
      <c r="C19" s="28"/>
      <c r="D19" s="13" t="s">
        <v>19</v>
      </c>
      <c r="E19" s="17" t="s">
        <v>20</v>
      </c>
      <c r="F19" s="15">
        <v>350000</v>
      </c>
      <c r="G19" s="14">
        <v>525000</v>
      </c>
      <c r="H19" s="20">
        <v>470000</v>
      </c>
      <c r="I19" s="20">
        <v>470000</v>
      </c>
      <c r="J19" s="20">
        <v>470000</v>
      </c>
      <c r="K19" s="21">
        <v>0.35</v>
      </c>
      <c r="L19" s="20"/>
    </row>
    <row r="20" spans="1:12">
      <c r="A20" s="29"/>
      <c r="B20" s="28" t="s">
        <v>21</v>
      </c>
      <c r="C20" s="12" t="s">
        <v>22</v>
      </c>
      <c r="D20" s="6"/>
      <c r="E20" s="6"/>
      <c r="F20" s="14"/>
      <c r="G20" s="14">
        <v>0</v>
      </c>
      <c r="H20" s="20"/>
      <c r="I20" s="20"/>
      <c r="J20" s="20"/>
      <c r="K20" s="21"/>
      <c r="L20" s="20"/>
    </row>
    <row r="21" spans="1:12" ht="30">
      <c r="A21" s="29"/>
      <c r="B21" s="28"/>
      <c r="C21" s="12" t="s">
        <v>23</v>
      </c>
      <c r="D21" s="6"/>
      <c r="E21" s="6"/>
      <c r="F21" s="14"/>
      <c r="G21" s="14">
        <v>0</v>
      </c>
      <c r="H21" s="20"/>
      <c r="I21" s="20"/>
      <c r="J21" s="20"/>
      <c r="K21" s="21"/>
      <c r="L21" s="20"/>
    </row>
    <row r="22" spans="1:12" ht="30">
      <c r="A22" s="29"/>
      <c r="B22" s="28"/>
      <c r="C22" s="12" t="s">
        <v>24</v>
      </c>
      <c r="D22" s="6"/>
      <c r="E22" s="6" t="s">
        <v>25</v>
      </c>
      <c r="F22" s="14"/>
      <c r="G22" s="14">
        <v>0</v>
      </c>
      <c r="H22" s="20"/>
      <c r="I22" s="20"/>
      <c r="J22" s="20"/>
      <c r="K22" s="21"/>
      <c r="L22" s="20"/>
    </row>
    <row r="23" spans="1:12" ht="345">
      <c r="A23" s="27" t="s">
        <v>26</v>
      </c>
      <c r="B23" s="16" t="s">
        <v>27</v>
      </c>
      <c r="C23" s="6"/>
      <c r="D23" s="6"/>
      <c r="E23" s="8" t="s">
        <v>28</v>
      </c>
      <c r="F23" s="15">
        <v>800000</v>
      </c>
      <c r="G23" s="14">
        <v>1200000</v>
      </c>
      <c r="H23" s="20">
        <v>1100000</v>
      </c>
      <c r="I23" s="20">
        <v>1100000</v>
      </c>
      <c r="J23" s="20">
        <v>1100000</v>
      </c>
      <c r="K23" s="21">
        <v>0.38</v>
      </c>
      <c r="L23" s="20"/>
    </row>
    <row r="24" spans="1:12" ht="30">
      <c r="A24" s="27"/>
      <c r="B24" s="12" t="s">
        <v>29</v>
      </c>
      <c r="C24" s="6"/>
      <c r="D24" s="6"/>
      <c r="E24" s="4"/>
      <c r="F24" s="12"/>
      <c r="G24" s="12"/>
      <c r="H24" s="20"/>
      <c r="I24" s="20"/>
      <c r="J24" s="20"/>
      <c r="K24" s="21"/>
      <c r="L24" s="20"/>
    </row>
    <row r="25" spans="1:12" ht="30">
      <c r="A25" s="27"/>
      <c r="B25" s="12" t="s">
        <v>30</v>
      </c>
      <c r="C25" s="6"/>
      <c r="D25" s="6"/>
      <c r="E25" s="4"/>
      <c r="F25" s="12"/>
      <c r="G25" s="12"/>
      <c r="H25" s="20"/>
      <c r="I25" s="20"/>
      <c r="J25" s="20"/>
      <c r="K25" s="21"/>
      <c r="L25" s="20"/>
    </row>
    <row r="26" spans="1:12" ht="30">
      <c r="A26" s="27"/>
      <c r="B26" s="12" t="s">
        <v>31</v>
      </c>
      <c r="C26" s="6"/>
      <c r="D26" s="6"/>
      <c r="E26" s="4"/>
      <c r="F26" s="12"/>
      <c r="G26" s="12"/>
      <c r="H26" s="20"/>
      <c r="I26" s="20"/>
      <c r="J26" s="20"/>
      <c r="K26" s="21"/>
      <c r="L26" s="20"/>
    </row>
    <row r="27" spans="1:12" ht="130.5">
      <c r="A27" s="16" t="s">
        <v>32</v>
      </c>
      <c r="B27" s="6"/>
      <c r="C27" s="6"/>
      <c r="D27" s="6"/>
      <c r="E27" s="4"/>
      <c r="F27" s="12"/>
      <c r="G27" s="12"/>
      <c r="H27" s="20"/>
      <c r="I27" s="20"/>
      <c r="J27" s="20"/>
      <c r="K27" s="21"/>
      <c r="L27" s="20"/>
    </row>
  </sheetData>
  <mergeCells count="14">
    <mergeCell ref="C18:C19"/>
    <mergeCell ref="B20:B22"/>
    <mergeCell ref="A23:A26"/>
    <mergeCell ref="A10:A22"/>
    <mergeCell ref="B10:B15"/>
    <mergeCell ref="C10:C11"/>
    <mergeCell ref="C12:C13"/>
    <mergeCell ref="C14:C15"/>
    <mergeCell ref="B16:B19"/>
    <mergeCell ref="A1:L1"/>
    <mergeCell ref="A2:L2"/>
    <mergeCell ref="A3:L3"/>
    <mergeCell ref="F6:G6"/>
    <mergeCell ref="C16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2026-03-02T08:48:15Z</dcterms:modified>
</cp:coreProperties>
</file>