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7"/>
  <c r="K16"/>
  <c r="K15"/>
  <c r="K14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<sst xmlns="http://schemas.openxmlformats.org/spreadsheetml/2006/main" count="55" uniqueCount="52">
  <si>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</si>
  <si>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</si>
  <si>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</si>
  <si>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 Tahasil</t>
  </si>
  <si>
    <t>Name of Registration office: SR, NIALI</t>
  </si>
  <si>
    <t>Name of the RI Circle: SAILO JHARAPADA</t>
  </si>
  <si>
    <t>PS No: 24</t>
  </si>
  <si>
    <t>Name of the Village: KHANDASAILO</t>
  </si>
  <si>
    <t>Type of Land</t>
  </si>
  <si>
    <t>Location</t>
  </si>
  <si>
    <t>Zone</t>
  </si>
  <si>
    <t>Plot Nos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</si>
  <si>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</si>
  <si>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</si>
  <si>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</si>
  <si>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</si>
  <si>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</si>
  <si>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</si>
  <si>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</si>
  <si>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Calibri"/>
        <family val="2"/>
        <scheme val="minor"/>
      </rPr>
      <t>Agricultural
Land</t>
    </r>
  </si>
  <si>
    <t>Roadside Plot</t>
  </si>
  <si>
    <r>
      <rPr>
        <sz val="8"/>
        <rFont val="Calibri"/>
        <family val="2"/>
        <scheme val="minor"/>
      </rPr>
      <t>National
Highway</t>
    </r>
  </si>
  <si>
    <r>
      <rPr>
        <sz val="8"/>
        <rFont val="Calibri"/>
        <family val="2"/>
        <scheme val="minor"/>
      </rPr>
      <t>Zone I : Upto 50
meters from the road</t>
    </r>
  </si>
  <si>
    <r>
      <rPr>
        <sz val="8"/>
        <rFont val="Calibri"/>
        <family val="2"/>
        <scheme val="minor"/>
      </rPr>
      <t>Zone II   50 to
200 meters from the road</t>
    </r>
  </si>
  <si>
    <r>
      <rPr>
        <sz val="8"/>
        <rFont val="Calibri"/>
        <family val="2"/>
        <scheme val="minor"/>
      </rPr>
      <t>State Highway
and
Expressway</t>
    </r>
  </si>
  <si>
    <r>
      <rPr>
        <sz val="8"/>
        <rFont val="Calibri"/>
        <family val="2"/>
        <scheme val="minor"/>
      </rPr>
      <t>Zone II . 50 to
200 meters from the road</t>
    </r>
  </si>
  <si>
    <r>
      <rPr>
        <sz val="8"/>
        <rFont val="Calibri"/>
        <family val="2"/>
        <scheme val="minor"/>
      </rPr>
      <t>Other Major
Roads</t>
    </r>
  </si>
  <si>
    <t>196, 199, 200, 201, 202, 203, 204, 205, 208, 606, 625, 626, 627, 688, 645, 646, 647, 648, 649, 650, 651, 661, 662</t>
  </si>
  <si>
    <t>175, 176, 177, 178, 179, 180, 181, 182, 183, 184, 185, 186, 187, 188, 189, 191, 192, 193, 194, 195, 210, 211, 212, 213, 214, 215, 216, 217, 218, 219, 220, 221, 222, 223, 224, 621, 622, 619, 620, 623, 624, 630, 631, 632, 633, 634, 635, 636, 637, 638, 639, 640, 641, 642, 643, 644, 650, 653, 654, 655, 656, 658, 659, 660, 661, 665, 667, 668, 669, 670, 671, 672, 673, 674, 675, 676, 677, 678, 680, 445, 446, 488, 489, 490, 491, 540, 541, 542, 543, 544, 545, 546, 547, 548, 549, 550, 570, 571, 572, 573, 593, 594, 595, 596, 597, 610, 611, 614, 526, 447, 448, 449, 450, 451, 452, 453, 454, 455, 456, 457, 458, 459</t>
  </si>
  <si>
    <r>
      <rPr>
        <sz val="8"/>
        <rFont val="Calibri"/>
        <family val="2"/>
        <scheme val="minor"/>
      </rPr>
      <t>Interior Plot
(Beyond 200 meters form the road)</t>
    </r>
  </si>
  <si>
    <t>Irrigated Land</t>
  </si>
  <si>
    <t>Double Crops</t>
  </si>
  <si>
    <t>1, 3, 6, 7, 8, 9, 10, 11, 12, 13, 14, 15, 16, 683, 684, 478, 267, 229, 230, 231, 232, 233, 234, 235, 236, 238, 239, 240, 241, 242, 243, 244, 245, 246, 247, 248, 249, 250, 251, 252, 253, 254, 255, 256, 257, 258, 259, 260, 261, 262, 263, 264, 265, 266, 267, 268, 269, 270, 271, 272, 273, 274, 275, 276, 277, 278, 279, 280, 281, 282, 283, 284, 285, 286, 287, 288, 289, 290, 291, 292, 293, 294, 295, 296, 297, 298, 299, 300, 301, 302, 303, 304, 305, 306, 307, 308, 309, 310, 311, 312, 313, 314, 315, 316, 317, 318, 319, 320, 321, 322, 323, 324, 326, 327, 328, 329, 330, 331, 332, 333, 334, 335, 336, 338, 339, 340, 341, 342, 343, 344, 345, 346, 347, 348, 349, 350, 351, 352, 353, 354, 355, 356, 357, 358, 359, 360, 361, 362, 363, 365, 366, 367, 368, 369, 370, 371, 372, 373, 374, 375, 376, 377, 378, 379, 380, 381, 382, 383, 384, 385, 386, 387, 388, 389, 390, 391, 392, 393, 395, 396, 397, 398, 399, 400, 401, 402, 403, 404, 405, 406, 407, 408, 409, 410, 411, 412, 413, 414, 415, 416, 417, 418, 419, 420, 421, 422, 424, 425, 426, 427, 428, 429, 430, 431, 432, 433, 434, 435, 436, 437, 438, 439, 440, 441, 442, 443, 444, 445, 446, 493, 494, 495, 496, 497, 498, 499, 500, 501, 502, 503, 504, 505, 506, 507, 508, 509, 510, 511, 512, 514, 515, 516, 517, 518, 519, 520, 521, 522, 523, 524, 682, 525, 526, 527, 528, 529, 530, 531, 532, 533, 534, 535, 536, 537, 538, 539, 551, 552, 553, 554, 555, 556, 557, 558, 559, 560, 561, 562, 563, 564, 565, 566, 567, 568, 569, 574, 575, 576, 577, 578, 579, 580, 581, 582, 583, 584, 585, 586, 587, 588, 589, 590, 591, 592, 593, 598, 599, 600, 601, 602, 603, 604, 605, 606, 607, 608, 609, 610, 611, 612, 613</t>
  </si>
  <si>
    <t>Single Crop</t>
  </si>
  <si>
    <t>54, 67, 73, 74, 75, 76, 77, 79, 80, 81, 82, 83, 84, 85, 86, 87, 88, 89, 90, 91, 92, 93, 94, 95, 96, 97, 98, 101, 102, 103, 174, 165, 166, 167, 168, 169, 25, 26, 27, 28, 29, 30, 31, 32, 33, 34, 35, 36, 38</t>
  </si>
  <si>
    <r>
      <rPr>
        <sz val="8"/>
        <rFont val="Calibri"/>
        <family val="2"/>
        <scheme val="minor"/>
      </rPr>
      <t>Non-Irrigated
Land</t>
    </r>
  </si>
  <si>
    <t>Cropped Area</t>
  </si>
  <si>
    <t>Fallow Land</t>
  </si>
  <si>
    <r>
      <rPr>
        <sz val="8"/>
        <rFont val="Calibri"/>
        <family val="2"/>
        <scheme val="minor"/>
      </rPr>
      <t>Project Area
(Social, Economic O</t>
    </r>
    <r>
      <rPr>
        <vertAlign val="superscript"/>
        <sz val="8"/>
        <rFont val="Calibri"/>
        <family val="2"/>
        <scheme val="minor"/>
      </rPr>
      <t xml:space="preserve">F </t>
    </r>
    <r>
      <rPr>
        <sz val="8"/>
        <rFont val="Calibri"/>
        <family val="2"/>
        <scheme val="minor"/>
      </rPr>
      <t>Other Development Project but not converted to Non-Agriculture
Purpose)</t>
    </r>
  </si>
  <si>
    <t>Social</t>
  </si>
  <si>
    <t>Economic</t>
  </si>
  <si>
    <t>Others</t>
  </si>
  <si>
    <r>
      <rPr>
        <sz val="8"/>
        <rFont val="Calibri"/>
        <family val="2"/>
        <scheme val="minor"/>
      </rPr>
      <t>Non-
Agricultural Land</t>
    </r>
  </si>
  <si>
    <t>Residential</t>
  </si>
  <si>
    <t>460, 461, 462, 463, 464, 465, 466, 467, 468, 469, 470, 471, 472, 473, 474, 475, 476, 40, 41, 42, 43, 44, 45, 46, 47, 48, 50, 51, 52, 53, 55, 56, 57, 58, 59, 60, 61, 62, 63, 64, 65, 66, 68, 69, 70, 99, 100, 105, 106, 104, 107, 108, 109, 110, 113, 114, 116, 117, 118, 119, 120, 121, 122, 123, 124, 125, 126, 127, 128, 129, 130, 131, 132, 133, 134, 136, 137, 138, 139, 140, 141, 142, 143, 144, 145, 146, 147, 148, 149, 150, 151, 152, 153, 154, 155, 156, 157, 158, 161, 162, 163, 164, 170, 171, 172, 173</t>
  </si>
  <si>
    <t>Commercial</t>
  </si>
  <si>
    <t>Institutional</t>
  </si>
  <si>
    <t>Industrial</t>
  </si>
  <si>
    <r>
      <rPr>
        <sz val="8"/>
        <rFont val="Calibri"/>
        <family val="2"/>
        <scheme val="minor"/>
      </rPr>
      <t>Miscellaneous
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</si>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</sst>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top" shrinkToFit="1"/>
    </xf>
    <xf numFmtId="1" fontId="6" fillId="0" borderId="8" xfId="1" applyNumberFormat="1" applyFont="1" applyBorder="1" applyAlignment="1">
      <alignment horizontal="center" vertical="top" shrinkToFit="1"/>
    </xf>
    <xf numFmtId="0" fontId="6" fillId="0" borderId="8" xfId="1" applyFont="1" applyBorder="1" applyAlignment="1">
      <alignment horizontal="left" vertical="top" wrapText="1"/>
    </xf>
    <xf numFmtId="1" fontId="6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6" fillId="0" borderId="12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6" fillId="0" borderId="14" xfId="1" applyFont="1" applyBorder="1" applyAlignment="1">
      <alignment horizontal="left" vertical="top" wrapText="1"/>
    </xf>
    <xf numFmtId="0" fontId="7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right" vertical="center" wrapText="1"/>
    </xf>
    <xf numFmtId="0" fontId="6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9" fontId="2" fillId="0" borderId="10" xfId="0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3" fontId="6" fillId="0" borderId="8" xfId="1" applyNumberFormat="1" applyFont="1" applyBorder="1" applyAlignment="1">
      <alignment horizontal="right" vertical="center" wrapText="1"/>
    </xf>
    <xf numFmtId="0" fontId="6" fillId="0" borderId="17" xfId="1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1" fontId="6" fillId="0" borderId="8" xfId="1" applyNumberFormat="1" applyFont="1" applyBorder="1" applyAlignment="1">
      <alignment horizontal="right" vertical="center" wrapText="1"/>
    </xf>
    <xf numFmtId="0" fontId="6" fillId="0" borderId="18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3" fontId="6" fillId="0" borderId="19" xfId="1" applyNumberFormat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ColWidth="9.140625" defaultRowHeight="15"/>
  <cols>
    <col min="1" max="1" width="4.85546875" customWidth="1"/>
    <col min="2" max="2" width="5.28515625" customWidth="1"/>
    <col min="3" max="3" width="4.28515625" customWidth="1"/>
    <col min="4" max="4" width="5.7109375" customWidth="1"/>
    <col min="5" max="5" width="59.7109375" customWidth="1"/>
    <col min="6" max="6" width="7.140625" customWidth="1"/>
    <col min="7" max="8" width="6.85546875" customWidth="1"/>
    <col min="9" max="9" width="7.140625" customWidth="1"/>
    <col min="10" max="10" width="8" customWidth="1"/>
    <col min="11" max="12" width="7.710937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3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3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3" ht="15.75" thickBot="1">
      <c r="A7" s="2" t="s">
        <v>7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90">
      <c r="A8" s="5" t="s">
        <v>8</v>
      </c>
      <c r="B8" s="6" t="s">
        <v>9</v>
      </c>
      <c r="C8" s="7" t="s">
        <v>10</v>
      </c>
      <c r="D8" s="8"/>
      <c r="E8" s="6" t="s">
        <v>11</v>
      </c>
      <c r="F8" s="9" t="s">
        <v>12</v>
      </c>
      <c r="G8" s="9" t="s">
        <v>13</v>
      </c>
      <c r="H8" s="6" t="s">
        <v>14</v>
      </c>
      <c r="I8" s="6" t="s">
        <v>15</v>
      </c>
      <c r="J8" s="9" t="s">
        <v>16</v>
      </c>
      <c r="K8" s="9" t="s">
        <v>17</v>
      </c>
      <c r="L8" s="10" t="s">
        <v>18</v>
      </c>
      <c r="M8" s="11"/>
    </row>
    <row r="9" spans="1:13">
      <c r="A9" s="12">
        <v>1</v>
      </c>
      <c r="B9" s="13">
        <v>2</v>
      </c>
      <c r="C9" s="13">
        <v>3</v>
      </c>
      <c r="D9" s="14"/>
      <c r="E9" s="13">
        <v>5</v>
      </c>
      <c r="F9" s="13">
        <v>6</v>
      </c>
      <c r="G9" s="15">
        <v>7</v>
      </c>
      <c r="H9" s="16">
        <v>8</v>
      </c>
      <c r="I9" s="16">
        <v>9</v>
      </c>
      <c r="J9" s="16">
        <v>10</v>
      </c>
      <c r="K9" s="16">
        <v>11</v>
      </c>
      <c r="L9" s="17">
        <v>12</v>
      </c>
    </row>
    <row r="10" spans="1:13" ht="78.75">
      <c r="A10" s="18" t="s">
        <v>19</v>
      </c>
      <c r="B10" s="19" t="s">
        <v>20</v>
      </c>
      <c r="C10" s="20" t="s">
        <v>21</v>
      </c>
      <c r="D10" s="14" t="s">
        <v>22</v>
      </c>
      <c r="E10" s="14"/>
      <c r="F10" s="14"/>
      <c r="G10" s="21"/>
      <c r="H10" s="22"/>
      <c r="I10" s="22"/>
      <c r="J10" s="22"/>
      <c r="K10" s="22"/>
      <c r="L10" s="23"/>
    </row>
    <row r="11" spans="1:13" ht="78.75">
      <c r="A11" s="24"/>
      <c r="B11" s="25"/>
      <c r="C11" s="26"/>
      <c r="D11" s="14" t="s">
        <v>23</v>
      </c>
      <c r="E11" s="14"/>
      <c r="F11" s="14"/>
      <c r="G11" s="21"/>
      <c r="H11" s="22"/>
      <c r="I11" s="22"/>
      <c r="J11" s="22"/>
      <c r="K11" s="22"/>
      <c r="L11" s="23"/>
    </row>
    <row r="12" spans="1:13" ht="78.75">
      <c r="A12" s="24"/>
      <c r="B12" s="25"/>
      <c r="C12" s="20" t="s">
        <v>24</v>
      </c>
      <c r="D12" s="14" t="s">
        <v>22</v>
      </c>
      <c r="E12" s="14"/>
      <c r="F12" s="14"/>
      <c r="G12" s="21"/>
      <c r="H12" s="22"/>
      <c r="I12" s="22"/>
      <c r="J12" s="22"/>
      <c r="K12" s="22"/>
      <c r="L12" s="23"/>
    </row>
    <row r="13" spans="1:13" ht="78.75">
      <c r="A13" s="24"/>
      <c r="B13" s="25"/>
      <c r="C13" s="26"/>
      <c r="D13" s="14" t="s">
        <v>25</v>
      </c>
      <c r="E13" s="14"/>
      <c r="F13" s="27"/>
      <c r="G13" s="28"/>
      <c r="H13" s="29"/>
      <c r="I13" s="29"/>
      <c r="J13" s="29"/>
      <c r="K13" s="29"/>
      <c r="L13" s="23"/>
    </row>
    <row r="14" spans="1:13" ht="39.75" customHeight="1">
      <c r="A14" s="24"/>
      <c r="B14" s="25"/>
      <c r="C14" s="20" t="s">
        <v>26</v>
      </c>
      <c r="D14" s="14" t="s">
        <v>22</v>
      </c>
      <c r="E14" s="14" t="s">
        <v>27</v>
      </c>
      <c r="F14" s="27">
        <v>1210000</v>
      </c>
      <c r="G14" s="28"/>
      <c r="H14" s="29">
        <v>1800000</v>
      </c>
      <c r="I14" s="29">
        <v>1800000</v>
      </c>
      <c r="J14" s="29">
        <v>1800000</v>
      </c>
      <c r="K14" s="30">
        <f>(H14-F14)/F14</f>
        <v>0.48760330578512395</v>
      </c>
      <c r="L14" s="23"/>
    </row>
    <row r="15" spans="1:13" ht="85.5" customHeight="1">
      <c r="A15" s="24"/>
      <c r="B15" s="31"/>
      <c r="C15" s="26"/>
      <c r="D15" s="14" t="s">
        <v>23</v>
      </c>
      <c r="E15" s="14" t="s">
        <v>28</v>
      </c>
      <c r="F15" s="27">
        <v>550000</v>
      </c>
      <c r="G15" s="28"/>
      <c r="H15" s="29">
        <v>700000</v>
      </c>
      <c r="I15" s="29">
        <v>700000</v>
      </c>
      <c r="J15" s="29">
        <v>700000</v>
      </c>
      <c r="K15" s="30">
        <f>(H15-F15)/F15</f>
        <v>0.27272727272727271</v>
      </c>
      <c r="L15" s="23"/>
    </row>
    <row r="16" spans="1:13" ht="217.5" customHeight="1">
      <c r="A16" s="24"/>
      <c r="B16" s="20" t="s">
        <v>29</v>
      </c>
      <c r="C16" s="19" t="s">
        <v>30</v>
      </c>
      <c r="D16" s="32" t="s">
        <v>31</v>
      </c>
      <c r="E16" s="14" t="s">
        <v>32</v>
      </c>
      <c r="F16" s="27">
        <v>550000</v>
      </c>
      <c r="G16" s="28"/>
      <c r="H16" s="29">
        <v>650000</v>
      </c>
      <c r="I16" s="29">
        <v>650000</v>
      </c>
      <c r="J16" s="29">
        <v>650000</v>
      </c>
      <c r="K16" s="30">
        <f>(H16-F16)/F16</f>
        <v>0.18181818181818182</v>
      </c>
      <c r="L16" s="23"/>
    </row>
    <row r="17" spans="1:12" ht="33.75">
      <c r="A17" s="24"/>
      <c r="B17" s="33"/>
      <c r="C17" s="31"/>
      <c r="D17" s="32" t="s">
        <v>33</v>
      </c>
      <c r="E17" s="14" t="s">
        <v>34</v>
      </c>
      <c r="F17" s="27">
        <v>550000</v>
      </c>
      <c r="G17" s="28"/>
      <c r="H17" s="29">
        <v>620000</v>
      </c>
      <c r="I17" s="29">
        <v>620000</v>
      </c>
      <c r="J17" s="29">
        <v>620000</v>
      </c>
      <c r="K17" s="30">
        <f>(H17-F17)/F17</f>
        <v>0.12727272727272726</v>
      </c>
      <c r="L17" s="23"/>
    </row>
    <row r="18" spans="1:12" ht="33.75">
      <c r="A18" s="24"/>
      <c r="B18" s="33"/>
      <c r="C18" s="20" t="s">
        <v>35</v>
      </c>
      <c r="D18" s="32" t="s">
        <v>36</v>
      </c>
      <c r="E18" s="14"/>
      <c r="F18" s="34"/>
      <c r="G18" s="28"/>
      <c r="H18" s="29"/>
      <c r="I18" s="29"/>
      <c r="J18" s="29"/>
      <c r="K18" s="30"/>
      <c r="L18" s="23"/>
    </row>
    <row r="19" spans="1:12" ht="22.5">
      <c r="A19" s="24"/>
      <c r="B19" s="26"/>
      <c r="C19" s="26"/>
      <c r="D19" s="32" t="s">
        <v>37</v>
      </c>
      <c r="E19" s="14"/>
      <c r="F19" s="34"/>
      <c r="G19" s="28"/>
      <c r="H19" s="29"/>
      <c r="I19" s="29"/>
      <c r="J19" s="29"/>
      <c r="K19" s="30"/>
      <c r="L19" s="23"/>
    </row>
    <row r="20" spans="1:12" ht="22.5">
      <c r="A20" s="24"/>
      <c r="B20" s="20" t="s">
        <v>38</v>
      </c>
      <c r="C20" s="32" t="s">
        <v>39</v>
      </c>
      <c r="D20" s="14"/>
      <c r="E20" s="14"/>
      <c r="F20" s="27"/>
      <c r="G20" s="28"/>
      <c r="H20" s="29"/>
      <c r="I20" s="29"/>
      <c r="J20" s="29"/>
      <c r="K20" s="30"/>
      <c r="L20" s="23"/>
    </row>
    <row r="21" spans="1:12" ht="22.5">
      <c r="A21" s="24"/>
      <c r="B21" s="33"/>
      <c r="C21" s="32" t="s">
        <v>40</v>
      </c>
      <c r="D21" s="14"/>
      <c r="E21" s="14"/>
      <c r="F21" s="27"/>
      <c r="G21" s="28"/>
      <c r="H21" s="29"/>
      <c r="I21" s="29"/>
      <c r="J21" s="29"/>
      <c r="K21" s="30"/>
      <c r="L21" s="23"/>
    </row>
    <row r="22" spans="1:12" ht="22.5">
      <c r="A22" s="35"/>
      <c r="B22" s="26"/>
      <c r="C22" s="32" t="s">
        <v>41</v>
      </c>
      <c r="D22" s="14"/>
      <c r="E22" s="14"/>
      <c r="F22" s="27"/>
      <c r="G22" s="28"/>
      <c r="H22" s="29"/>
      <c r="I22" s="29"/>
      <c r="J22" s="29"/>
      <c r="K22" s="30"/>
      <c r="L22" s="23"/>
    </row>
    <row r="23" spans="1:12" ht="72" customHeight="1">
      <c r="A23" s="18" t="s">
        <v>42</v>
      </c>
      <c r="B23" s="32" t="s">
        <v>43</v>
      </c>
      <c r="C23" s="14"/>
      <c r="D23" s="14"/>
      <c r="E23" s="36" t="s">
        <v>44</v>
      </c>
      <c r="F23" s="37">
        <v>1210000</v>
      </c>
      <c r="G23" s="28"/>
      <c r="H23" s="29">
        <v>1600000</v>
      </c>
      <c r="I23" s="29">
        <v>1600000</v>
      </c>
      <c r="J23" s="29">
        <v>1600000</v>
      </c>
      <c r="K23" s="30">
        <f t="shared" ref="K23" si="0">(H23-F23)/F23</f>
        <v>0.32231404958677684</v>
      </c>
      <c r="L23" s="23"/>
    </row>
    <row r="24" spans="1:12" ht="22.5">
      <c r="A24" s="24"/>
      <c r="B24" s="32" t="s">
        <v>45</v>
      </c>
      <c r="C24" s="14"/>
      <c r="D24" s="14"/>
      <c r="E24" s="14"/>
      <c r="F24" s="27"/>
      <c r="G24" s="28"/>
      <c r="H24" s="29"/>
      <c r="I24" s="29"/>
      <c r="J24" s="29"/>
      <c r="K24" s="29"/>
      <c r="L24" s="23"/>
    </row>
    <row r="25" spans="1:12" ht="33.75">
      <c r="A25" s="24"/>
      <c r="B25" s="32" t="s">
        <v>46</v>
      </c>
      <c r="C25" s="14"/>
      <c r="D25" s="14"/>
      <c r="E25" s="14"/>
      <c r="F25" s="27"/>
      <c r="G25" s="28"/>
      <c r="H25" s="29"/>
      <c r="I25" s="29"/>
      <c r="J25" s="29"/>
      <c r="K25" s="29"/>
      <c r="L25" s="23"/>
    </row>
    <row r="26" spans="1:12" ht="22.5">
      <c r="A26" s="35"/>
      <c r="B26" s="32" t="s">
        <v>47</v>
      </c>
      <c r="C26" s="14"/>
      <c r="D26" s="14"/>
      <c r="E26" s="14"/>
      <c r="F26" s="27"/>
      <c r="G26" s="28"/>
      <c r="H26" s="29"/>
      <c r="I26" s="29"/>
      <c r="J26" s="29"/>
      <c r="K26" s="29"/>
      <c r="L26" s="23"/>
    </row>
    <row r="27" spans="1:12" ht="113.25" thickBot="1">
      <c r="A27" s="38" t="s">
        <v>48</v>
      </c>
      <c r="B27" s="39"/>
      <c r="C27" s="39"/>
      <c r="D27" s="39"/>
      <c r="E27" s="40"/>
      <c r="F27" s="41"/>
      <c r="G27" s="42"/>
      <c r="H27" s="43"/>
      <c r="I27" s="43"/>
      <c r="J27" s="43"/>
      <c r="K27" s="43"/>
      <c r="L27" s="44"/>
    </row>
    <row r="28" spans="1:12">
      <c r="A28" s="45" t="s">
        <v>49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</row>
    <row r="33" spans="2:7">
      <c r="B33" t="s">
        <v>50</v>
      </c>
    </row>
    <row r="34" spans="2:7">
      <c r="D34" s="47" t="s">
        <v>51</v>
      </c>
      <c r="E34" s="47"/>
      <c r="F34" s="47"/>
      <c r="G34" s="47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2026-02-27T03:56:12Z</dcterms:created>
  <dcterms:modified xsi:type="dcterms:W3CDTF">2026-02-27T03:56:43Z</dcterms:modified>
</cp:coreProperties>
</file>