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1DF4129A-D7B8-4E1C-B09E-768DF05FFB1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KATARAPA" sheetId="2" r:id="rId1"/>
  </sheets>
  <definedNames>
    <definedName name="_xlnm.Print_Area" localSheetId="0">KATARAPA!$A$1:$K$29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2" l="1"/>
  <c r="K19" i="2"/>
  <c r="K20" i="2"/>
  <c r="K21" i="2"/>
  <c r="K22" i="2"/>
  <c r="K23" i="2"/>
  <c r="K24" i="2"/>
  <c r="K25" i="2"/>
  <c r="K26" i="2"/>
  <c r="K27" i="2"/>
  <c r="K28" i="2"/>
  <c r="K17" i="2"/>
  <c r="K16" i="2"/>
</calcChain>
</file>

<file path=xl/sharedStrings.xml><?xml version="1.0" encoding="utf-8"?>
<sst xmlns="http://schemas.openxmlformats.org/spreadsheetml/2006/main" count="51" uniqueCount="47">
  <si>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</si>
  <si>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</si>
  <si>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</si>
  <si>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</si>
  <si>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</si>
  <si>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</si>
  <si>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</si>
  <si>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</si>
  <si>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</si>
  <si>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</si>
  <si>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</si>
  <si>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</si>
  <si>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</si>
  <si>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</si>
  <si>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</si>
  <si>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</si>
  <si>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 Interior Plot  ( Beyond 200 meters from the road ) </t>
  </si>
  <si>
    <t xml:space="preserve">Irrigatted  Land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</si>
  <si>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</si>
  <si>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</si>
  <si>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</si>
  <si>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</si>
  <si>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</si>
  <si>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</si>
  <si>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</si>
  <si>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</si>
  <si>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Non Agricultural Land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</si>
  <si>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</si>
  <si>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</si>
  <si>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</si>
  <si>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</si>
  <si>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</si>
  <si>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</si>
  <si>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</si>
  <si>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</si>
  <si>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</si>
  <si>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</si>
  <si>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</si>
  <si>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</si>
  <si>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</si>
  <si>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Name of the Village                            : KATARAPA</t>
  </si>
  <si>
    <t>Value By Tahasildar,  Salipur</t>
  </si>
  <si>
    <t xml:space="preserve">752,  883,  1104/1189,  1133,  1078,  609,  648,  859,  1156,  680,  638,  760/1204,  420,  857,  1132,  1132/1231,  1139/1240,  612,  744,  705,  615,  670,  887,  1066,  1066/1192,  469,  3,  618,  711,  637,  712,  125,  882,  1048,  1076,  826,  1137,  468,  1076/1202,  508,  1016,  889,  645,  751,  458,  841,  1109,  630,  996,  1070,  1070/1191,  1062,  1062,  1227,  818,  1018,  663,  1126,  18/1209,  703,  693,  1115,  1149,  558,  701,  551,  1066/1233,  1131,  830,  866,  862,  856,  853,  884,  130,  1098,  411,  15,  773,  773/1226,  1118,  281,  772,  1032,  599,  1094,  476,  1091,  761,  863,  758,  700,  723,  719,  1003,  1027,  1028,  1050,  564,  858,  632,  1090,  749,  629/1207,  1024,  869,  1146,  428,  684,  713,  1017,  1033,  653,  888,  714,  729,  964,  641,  1096,  466,  742,  1026,  836,  173,  157,  179,  1141,  1059,  1107,  616,  733,  148,  195/1210,  730,  1103,  634,  639,  688/1212,  424,  147,  838,  1097,  721,  418,  720,  741,  434,  876,  876/1222,  876/1223,  1100,  750/1200,  1009,  1009,  640,  1039,  652,  1130,  628,  753,  1045,  750,  1060,  572,  822,  845,  224,  233,  233/1230,  879,  708,  134,  686,  743/1195,  746,  1104/1218,  1104/1183,  475,  129,  1099/1206,  235/1203,  868,  1121,  1125,  1002,  1137/1208,  739,  664,  664/1190,  754,  1064,  1015/1178,  890,  892,  1148,  474,  624,  602,  560,  724,  731,  1068,  1116,  459,  955,  860,  234,  1067/1214,  1111,  604,  1142,  601,  709,  467,  669,  431,  872,  2,  997,  1040,  1147,  885,  687,  1036,  696,  769,  603,  881/1217,  766,  610,  701/1215,  765,  827,  1044,  1113,  563,  1041,  1042,  1043,  432,  999,  1063,  817,  351,  1061,  1123,  473,  1029,  472,  642,  552,  607,  743/1196,  755,  560/1232,  756,  1120,  1138,  460,  732,  623,  623,  750/1199,  842,  1065,  608,  759,  1035,  1128,  743,  1069,  736,  1101,  1101/1221,  9,  691,  1055/1237,  1056,  1117,  116/1168,  886,  886/1219,  116/476,  1000,  692,  678,  763,  1114,  1079,  1093,  1030,  844,  750/1198,  465,  870,  421,  1077,  1031,  1104,  425,  644,  717,  740,  1134,  665,  196,  638/1205,  760,  626,  114,  1145,  1040/1163,  31,  855,  1034,  394,  195,  881/1211,  837,  1129,  1072,  1054,  702,  874,  530,  688,  1001,  1015,  282,  771,  875,  1108,  633,  635,  694,  967,  1084,  1086,  871,  1135,  728,  1105,  1052,  559,  722,  617,  750/1201,  1099,  32,  553,  507,  715,  410,  235,  531,  556,  747,  965,  464,  748,  735,  840,  1106,  611,  613,  419,  1049,  1095,  1051,  1119,  1127,  880,  1045/1260,  462/1224,  1057,  777,  832,  824,  833,  825,  825/1234,  235/1197,  462,  828,  627,  192,  192/1229,  18,  19,  849,  1067,  30,  750/1213,  775,  633/1184,  679,  12,  734,  34,  878,  881,  881/1225,  823,  642/1322,  1055,  835,  1139/1325,  765/1326,  610/1330,  1041/1331,  1139/1332,  750/1333,  1044/1334,  1139/1337,  762/1338,  762,  741/1339,  704/1340,  690,  476/1341,  1061/1342,  1123/1343,  704,  1076/1344,  699/1345,  699/1346,  699,  861/1347,  434/1350,  752/1351,  476/1352,  129/1354,  1139,  599/1355,  34/1356,  647,  701/1358,  1140,  1040/1247,  1026/1250,  689,  1144,  625,  738,  477,  283,  1022,  1019,  891,  900,  764,  767,  1095/1256,  N4,  1110,  839,  16,  636,  193,  194,  194/1220,  976,  1085,  966,  1123/1254,  1124,  873/1267,  614/1194,  716,  614,  768,  605,  778,  1075,  1013,  17,  13,  11,  1136,  1021,  1112,  463,  829,  877,  1023,  96,  29,  13/1193,  1102,  671,  736/1187,  649,  706,  737,  718,  643,  1143,  685,  33,  124,  4,  8,  1014,  850,  1073,  782,  677,  710,  757,  1025,  426,  683,  707,  745,  861,  10,  953,  118,  118/1228,  186,  191,  1088,  116/1166,  246, </t>
  </si>
  <si>
    <t>781,  104,  105,  786,  255,  555,  397,  554,  338,  495,  496,  393,  400,  403,  486,  336,  28</t>
  </si>
  <si>
    <t>250,  494,  1089,  957,  958,  959,  960,  961,  962,  330,  250/1357,  79,  80,  81,  979,  984,  489,  501,  843,  985,  489/1307,  83,  329,  484,  493,  529,  783,  785,  1111/1175,  1150,  1152,  725,  727,  92,  922,  924,  94,  981,  983</t>
  </si>
  <si>
    <t>392,  320,  318/1273,  318,  339,  340,  371,  378/1164,  372,  373,  150,  370,  236,  1082,  116/1165,  116/1169,  119,  127,  244,  245,  433,  481,  482,  527,  600,  770,  788,  834,  847,  848,  85,  854,  857/1173,  865,  87,  89,  272,  267,  401,  258,  342,  248,  276,  109,  895,  316,  498,  176,  177,  178,  65,  622,  834/1188,  226,  284,  289,  656,  656,  319,  164,  427,  271,  273,  223,  621,  268,  256/1280,  344/1277,  429/1275,  256,  344,  937,  256/1299,  986,  987,  986/1336,  986/1348,  656/1249,  896,  247/1259,  260,  1008,  666,  247,  48,  50,  367,  198/1180,  205/1179,  180,  14,  20,  6,  7,  956,  123,  581,  550,  814,  454,  491,  108,  902,  439,  504,  362,  359,  592,  539,  919,  100,  1080,  116,  116/1216,  128,  146,  159,  168,  181,  211,  254/1177,  277,  304,  313,  325,  35,  36,  379,  385,  449,  479,  487,  5,  525,  526,  588,  60,  653/1158,  661,  67,  69,  698,  73,  76,  776,  779,  789,  816,  821,  86,  928,  940,  951,  963,  978,  993,  539,  120,  378,  396,  483,  528,  784,  510,  285,  1061/1186,  567,  499,  172,  154,  435,  657,  231,  149,  152,  575,  171,  221,  232,  366,  442,  608/1182,  166,  84,  920,  197,  174,  259/1278,  259,  185,  682,  1055/1185,  113,  161,  243,  249,  681,  532,  548,  549,  509,  182,  206,  131/1162,  165,  490,  1081,  239,  242,  488,  815,  82,  1020,  1038,  1058,  1122,  1153,  116/1176,  122,  254,  430,  651,  831,  1058/1160,  1122/1161,  , 631,  651/1157,  831/1159,  867,  894,  995,  21,  158,  1151,  93,  343/1276,  343,  90,  1111/1174,  726,  923,  982,  91,  921,  925,  95,  980,  340/1251, 1,  1053,  1071,  1083,  1087,  27,  864,  954,  126/1274,  126,  83/1288</t>
  </si>
  <si>
    <t>261,  353,  354,  355,  107,  109,  111,  906,  799,  800,  578,  561,  780,  990,  62,  61,  310,  311,  286,  300,  349,  265,  253,  274,  275,  386,  388,  1074/1235,  886/1170,  546,  337,  341,  141,  142,  143,  144,  145,  932,  650,  511,  991,  451,  456,  457,  391,  590,  811,  812,  813,  909,  37,  40,  45,  78,  949,  968,  970,  972,  659,  347,  99,  137,  139,  390,  412,  292,  294,  297,  298,  819,  795,  594,  595,  598,  503,  505,  506,  408,  1004,  448,  565,  898,  675,  544,  547,  377,  562,  279,  280,  492,  321,  328,  897,  901,  447,  438,  440,  974,  658,  886/1171,  112,  22,  952,  944,  948,  315,  566,  497,  500,  502,  807,  101,  992,  160,  167,  1012,  454,  356,  358,  619,  187,  188,  190,  200,  204,  205,  209,  423,  662,  406,  68,  938,  153,  155,  697,  927,  929,  348,  345,  346,  415,  384,  345,  346,  415,  384,  413,  417,  251,  676,  518,  436,  437,  1010,  1011,  945,  654,  655,  569,  571,  151,  156,  998,  790,  573,  574,  941,  942,  57,  58,  59,  77,  908,  213,  214,  216,  227,  228,  229,  230,  278,  140,  516,  1005,  586,  886/1172,  288,  299,  262,  263,  264,  568,  23,  24,  25,  26,  383,  414,  63,  135,  591,  660,  667,  668,  365,  504/1181,  994,  38,  39,  398,  903,  409,  596,  597,  899,  323,  324,  333,  312,  593,  455,  441,  443,  935,  939,  589,  350,  387,  389,  804,  620,  133,  380,  673,  382,  374,  543,  801,  803,  791,  162,  163,  369,  376,  102,  103,  115,  116/1167,  237,  238,  240,  241,  395,  402,  404,  485,  792,  796,  846,  88,  905,  910,  007,  266,  357,  911 , 912,  913,  314,  212,  215,  672,  326,  327,  695,  904,  64,  947,  794,  198,  218,  175,  217,  220,  222,  225,  295,  66,  946,  950,  538,  579,  943,  269,  270,  907,  917,  1006,  480,  278,  290,  291,  296,  916,  792/1238,  333/1272,  317/1273,  971,  977,  806,  787,  361,  360,  364,  261/1279,  331,  331/1281,  582,  576,  434/1282,  217/1283,  219,  74/1284,  584,  585,  587,  541/1285,  541/1286,  646,  429,  1046,  352,  470,  471,  936,  363,  524,  286/1243,  594/1289,  473/1290,  478,  802,  561/1291,  384/1292,  308,  317,  334,  546/1257,  809,  810,  797,  606,  798,  519,  520,  517,  536,  541,  918,  934,  455/1293,  453,  456/1294,  450,  452/1295,  897/1296,  521,  522,  523,  562/1297,  268/1298,  407/1300,  933/1302,  932/1301,  533/1302,  534,  533/1304,  534/1303,  136,  138,  184,  257,  99/1306,  774/1308,  399/1244,  774/1309,  774/1310,  697/1311,  445,  973,  1047/1317,  930,  931,  774/1318,  932/1319,  1047,  774/1320,  390/1321,  650,  1323,  650/1324,  812/1327,  813/1328,  590/1329,  629/1335,  629,  820,  577,  580,  774/1312,  915/1245,  774/1349,  1155,  1154,  990/1353,  570/1246,  570,  252,  335,  405,  398/1248,  322,  268/1252,  791/1253,  356/1255,  332,  1074,  517/1258,  926,  62/1261,  405/1262,  267/1262,  933,  969,  975,  793,  893,  897/1264,  107/1265,  914,  110,  303/1266,  303,  381,  985/1268,  616/794,  489/1269,  489/1270,  985/1271,  131,  132,  422,  988,  989,  444,  446,  915,  533,  535,  537,  538,  540,  542,  557,  514,  515,  515,  97,  98,  75,  74,  416,  452,  674,  407,  851,  852,  512,  513,  1037,  306,  309,  399,  56,  41,  42,  43,  44,  46,  47,  49,  51,  52,  53,  54,  55,  70,  72,  368,  375,  117,  189,  199,  201,  203,  210,  307,  805,  808,  71,  183,  202,  207,  208,  293,  301,  302,  305,  774,  913/1239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</si>
</sst>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textRotation="90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4" fillId="0" borderId="1" xfId="0" applyFont="1" applyBorder="1"/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3"/>
  <sheetViews>
    <sheetView tabSelected="1" view="pageBreakPreview" topLeftCell="A25" zoomScale="60" zoomScaleNormal="100" workbookViewId="0">
      <selection activeCell="J25" sqref="J1:J1048576"/>
    </sheetView>
  </sheetViews>
  <sheetFormatPr defaultRowHeight="15" x14ac:dyDescent="0.25"/>
  <cols>
    <col min="1" max="1" width="5.140625" style="20" customWidth="1"/>
    <col min="2" max="3" width="7.5703125" style="20" customWidth="1"/>
    <col min="4" max="4" width="12.140625" style="20" customWidth="1"/>
    <col min="5" max="5" width="84" style="20" customWidth="1"/>
    <col min="6" max="6" width="9.42578125" style="20" hidden="1" customWidth="1"/>
    <col min="7" max="7" width="10" style="20" hidden="1" customWidth="1"/>
    <col min="8" max="9" width="0" style="20" hidden="1" customWidth="1"/>
    <col min="10" max="10" width="23.42578125" style="38" hidden="1" customWidth="1"/>
    <col min="11" max="11" width="23.42578125" style="38" customWidth="1"/>
    <col min="12" max="16384" width="9.140625" style="20"/>
  </cols>
  <sheetData>
    <row r="1" spans="1:11" ht="15.75" x14ac:dyDescent="0.25">
      <c r="A1" s="42" t="s">
        <v>33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34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50" t="s">
        <v>36</v>
      </c>
      <c r="B4" s="50"/>
      <c r="C4" s="50"/>
      <c r="D4" s="50"/>
      <c r="E4" s="50"/>
      <c r="F4" s="50"/>
      <c r="G4" s="50"/>
      <c r="H4" s="50"/>
      <c r="I4" s="50"/>
      <c r="J4" s="50"/>
    </row>
    <row r="5" spans="1:11" ht="15.75" x14ac:dyDescent="0.25">
      <c r="A5" s="50" t="s">
        <v>37</v>
      </c>
      <c r="B5" s="50"/>
      <c r="C5" s="50"/>
      <c r="D5" s="50"/>
      <c r="E5" s="50"/>
      <c r="F5" s="50"/>
      <c r="G5" s="50"/>
      <c r="H5" s="50"/>
      <c r="I5" s="50"/>
      <c r="J5" s="50"/>
    </row>
    <row r="6" spans="1:11" x14ac:dyDescent="0.25">
      <c r="A6" s="51" t="s">
        <v>40</v>
      </c>
      <c r="B6" s="51"/>
      <c r="C6" s="51"/>
      <c r="D6" s="51"/>
      <c r="E6" s="51"/>
      <c r="F6" s="51"/>
      <c r="G6" s="51"/>
      <c r="H6" s="51"/>
      <c r="I6" s="51"/>
      <c r="J6" s="51"/>
    </row>
    <row r="7" spans="1:11" ht="8.25" customHeight="1" x14ac:dyDescent="0.25">
      <c r="A7" s="21"/>
      <c r="B7" s="21"/>
      <c r="C7" s="21"/>
      <c r="D7" s="21"/>
      <c r="E7" s="21"/>
      <c r="F7" s="21"/>
      <c r="G7" s="21"/>
      <c r="H7" s="21"/>
      <c r="I7" s="21"/>
    </row>
    <row r="8" spans="1:11" ht="105.75" x14ac:dyDescent="0.25">
      <c r="A8" s="1" t="s">
        <v>0</v>
      </c>
      <c r="B8" s="2" t="s">
        <v>1</v>
      </c>
      <c r="C8" s="44" t="s">
        <v>2</v>
      </c>
      <c r="D8" s="44"/>
      <c r="E8" s="3" t="s">
        <v>3</v>
      </c>
      <c r="F8" s="4" t="s">
        <v>41</v>
      </c>
      <c r="G8" s="4" t="s">
        <v>4</v>
      </c>
      <c r="H8" s="5" t="s">
        <v>5</v>
      </c>
      <c r="I8" s="5" t="s">
        <v>6</v>
      </c>
      <c r="J8" s="36" t="s">
        <v>7</v>
      </c>
      <c r="K8" s="36" t="s">
        <v>8</v>
      </c>
    </row>
    <row r="9" spans="1:11" x14ac:dyDescent="0.25">
      <c r="A9" s="7">
        <v>1</v>
      </c>
      <c r="B9" s="8">
        <v>2</v>
      </c>
      <c r="C9" s="8">
        <v>3</v>
      </c>
      <c r="D9" s="8">
        <v>4</v>
      </c>
      <c r="E9" s="9">
        <v>5</v>
      </c>
      <c r="F9" s="10">
        <v>6</v>
      </c>
      <c r="G9" s="10">
        <v>7</v>
      </c>
      <c r="H9" s="6">
        <v>8</v>
      </c>
      <c r="I9" s="6">
        <v>9</v>
      </c>
      <c r="J9" s="36">
        <v>10</v>
      </c>
      <c r="K9" s="36">
        <v>11</v>
      </c>
    </row>
    <row r="10" spans="1:11" ht="84" x14ac:dyDescent="0.25">
      <c r="A10" s="45" t="s">
        <v>9</v>
      </c>
      <c r="B10" s="45" t="s">
        <v>10</v>
      </c>
      <c r="C10" s="46" t="s">
        <v>11</v>
      </c>
      <c r="D10" s="11" t="s">
        <v>12</v>
      </c>
      <c r="E10" s="32"/>
      <c r="F10" s="12"/>
      <c r="G10" s="12"/>
      <c r="H10" s="12"/>
      <c r="I10" s="12"/>
      <c r="J10" s="39"/>
      <c r="K10" s="39"/>
    </row>
    <row r="11" spans="1:11" ht="93.75" x14ac:dyDescent="0.25">
      <c r="A11" s="45"/>
      <c r="B11" s="45"/>
      <c r="C11" s="46"/>
      <c r="D11" s="11" t="s">
        <v>13</v>
      </c>
      <c r="E11" s="32"/>
      <c r="F11" s="12"/>
      <c r="G11" s="12"/>
      <c r="H11" s="12"/>
      <c r="I11" s="12"/>
      <c r="J11" s="39"/>
      <c r="K11" s="39"/>
    </row>
    <row r="12" spans="1:11" ht="84" x14ac:dyDescent="0.25">
      <c r="A12" s="45"/>
      <c r="B12" s="45"/>
      <c r="C12" s="46" t="s">
        <v>14</v>
      </c>
      <c r="D12" s="11" t="s">
        <v>12</v>
      </c>
      <c r="E12" s="32"/>
      <c r="F12" s="12"/>
      <c r="G12" s="12"/>
      <c r="H12" s="12"/>
      <c r="I12" s="12"/>
      <c r="J12" s="39"/>
      <c r="K12" s="39"/>
    </row>
    <row r="13" spans="1:11" ht="93.75" x14ac:dyDescent="0.25">
      <c r="A13" s="45"/>
      <c r="B13" s="45"/>
      <c r="C13" s="46"/>
      <c r="D13" s="11" t="s">
        <v>13</v>
      </c>
      <c r="E13" s="32"/>
      <c r="F13" s="12"/>
      <c r="G13" s="12"/>
      <c r="H13" s="12"/>
      <c r="I13" s="12"/>
      <c r="J13" s="39"/>
      <c r="K13" s="39"/>
    </row>
    <row r="14" spans="1:11" ht="84" x14ac:dyDescent="0.25">
      <c r="A14" s="45"/>
      <c r="B14" s="45"/>
      <c r="C14" s="46" t="s">
        <v>15</v>
      </c>
      <c r="D14" s="11" t="s">
        <v>12</v>
      </c>
      <c r="E14" s="32"/>
      <c r="F14" s="12"/>
      <c r="G14" s="12"/>
      <c r="H14" s="12"/>
      <c r="I14" s="12"/>
      <c r="J14" s="39"/>
      <c r="K14" s="39"/>
    </row>
    <row r="15" spans="1:11" ht="54.75" customHeight="1" x14ac:dyDescent="0.25">
      <c r="A15" s="45"/>
      <c r="B15" s="45"/>
      <c r="C15" s="46"/>
      <c r="D15" s="11" t="s">
        <v>13</v>
      </c>
      <c r="E15" s="32"/>
      <c r="F15" s="12"/>
      <c r="G15" s="12"/>
      <c r="H15" s="12"/>
      <c r="I15" s="12"/>
      <c r="J15" s="39"/>
      <c r="K15" s="39"/>
    </row>
    <row r="16" spans="1:11" ht="341.25" customHeight="1" x14ac:dyDescent="0.25">
      <c r="A16" s="45"/>
      <c r="B16" s="27"/>
      <c r="C16" s="28"/>
      <c r="D16" s="54" t="s">
        <v>18</v>
      </c>
      <c r="E16" s="52" t="s">
        <v>42</v>
      </c>
      <c r="F16" s="12"/>
      <c r="G16" s="12"/>
      <c r="H16" s="12"/>
      <c r="I16" s="12"/>
      <c r="J16" s="39">
        <v>847000</v>
      </c>
      <c r="K16" s="39">
        <f>SUM(J16)</f>
        <v>847000</v>
      </c>
    </row>
    <row r="17" spans="1:11" ht="409.6" customHeight="1" x14ac:dyDescent="0.25">
      <c r="A17" s="45"/>
      <c r="B17" s="47" t="s">
        <v>16</v>
      </c>
      <c r="C17" s="48" t="s">
        <v>17</v>
      </c>
      <c r="D17" s="55"/>
      <c r="E17" s="53"/>
      <c r="F17" s="12"/>
      <c r="G17" s="12"/>
      <c r="H17" s="12"/>
      <c r="I17" s="12"/>
      <c r="J17" s="39">
        <v>847000</v>
      </c>
      <c r="K17" s="39">
        <f>SUM(J17)</f>
        <v>847000</v>
      </c>
    </row>
    <row r="18" spans="1:11" ht="94.5" customHeight="1" x14ac:dyDescent="0.25">
      <c r="A18" s="45"/>
      <c r="B18" s="47"/>
      <c r="C18" s="49"/>
      <c r="D18" s="26" t="s">
        <v>39</v>
      </c>
      <c r="E18" s="34"/>
      <c r="F18" s="25"/>
      <c r="G18" s="12"/>
      <c r="H18" s="25"/>
      <c r="I18" s="25"/>
      <c r="J18" s="40"/>
      <c r="K18" s="39">
        <f t="shared" ref="K18:K28" si="0">SUM(J18)</f>
        <v>0</v>
      </c>
    </row>
    <row r="19" spans="1:11" ht="80.25" customHeight="1" x14ac:dyDescent="0.25">
      <c r="A19" s="45"/>
      <c r="B19" s="47"/>
      <c r="C19" s="46" t="s">
        <v>19</v>
      </c>
      <c r="D19" s="13" t="s">
        <v>20</v>
      </c>
      <c r="E19" s="35" t="s">
        <v>43</v>
      </c>
      <c r="F19" s="12"/>
      <c r="G19" s="12"/>
      <c r="H19" s="12"/>
      <c r="I19" s="12"/>
      <c r="J19" s="39">
        <v>424000</v>
      </c>
      <c r="K19" s="39">
        <f t="shared" si="0"/>
        <v>424000</v>
      </c>
    </row>
    <row r="20" spans="1:11" ht="109.5" customHeight="1" x14ac:dyDescent="0.25">
      <c r="A20" s="45"/>
      <c r="B20" s="47"/>
      <c r="C20" s="46"/>
      <c r="D20" s="13" t="s">
        <v>21</v>
      </c>
      <c r="E20" s="35" t="s">
        <v>44</v>
      </c>
      <c r="F20" s="12"/>
      <c r="G20" s="12"/>
      <c r="H20" s="12"/>
      <c r="I20" s="12"/>
      <c r="J20" s="39">
        <v>414000</v>
      </c>
      <c r="K20" s="39">
        <f t="shared" si="0"/>
        <v>414000</v>
      </c>
    </row>
    <row r="21" spans="1:11" ht="30" customHeight="1" x14ac:dyDescent="0.25">
      <c r="A21" s="45"/>
      <c r="B21" s="47" t="s">
        <v>22</v>
      </c>
      <c r="C21" s="14" t="s">
        <v>23</v>
      </c>
      <c r="D21" s="15"/>
      <c r="E21" s="34"/>
      <c r="F21" s="12"/>
      <c r="G21" s="12"/>
      <c r="H21" s="12"/>
      <c r="I21" s="12"/>
      <c r="J21" s="39"/>
      <c r="K21" s="39">
        <f t="shared" si="0"/>
        <v>0</v>
      </c>
    </row>
    <row r="22" spans="1:11" ht="30" x14ac:dyDescent="0.25">
      <c r="A22" s="45"/>
      <c r="B22" s="47"/>
      <c r="C22" s="14" t="s">
        <v>24</v>
      </c>
      <c r="D22" s="15"/>
      <c r="E22" s="34"/>
      <c r="F22" s="12"/>
      <c r="G22" s="12"/>
      <c r="H22" s="12"/>
      <c r="I22" s="12"/>
      <c r="J22" s="39"/>
      <c r="K22" s="39">
        <f t="shared" si="0"/>
        <v>0</v>
      </c>
    </row>
    <row r="23" spans="1:11" ht="367.5" customHeight="1" x14ac:dyDescent="0.25">
      <c r="A23" s="45"/>
      <c r="B23" s="47"/>
      <c r="C23" s="14" t="s">
        <v>25</v>
      </c>
      <c r="D23" s="15"/>
      <c r="E23" s="35" t="s">
        <v>45</v>
      </c>
      <c r="F23" s="12"/>
      <c r="G23" s="12"/>
      <c r="H23" s="12"/>
      <c r="I23" s="12"/>
      <c r="J23" s="39">
        <v>424000</v>
      </c>
      <c r="K23" s="39">
        <f t="shared" si="0"/>
        <v>424000</v>
      </c>
    </row>
    <row r="24" spans="1:11" ht="305.25" customHeight="1" x14ac:dyDescent="0.25">
      <c r="A24" s="27"/>
      <c r="B24" s="56" t="s">
        <v>27</v>
      </c>
      <c r="C24" s="29"/>
      <c r="D24" s="30"/>
      <c r="E24" s="52" t="s">
        <v>46</v>
      </c>
      <c r="F24" s="31"/>
      <c r="G24" s="12"/>
      <c r="H24" s="31"/>
      <c r="I24" s="31"/>
      <c r="J24" s="41">
        <v>1694000</v>
      </c>
      <c r="K24" s="39">
        <f t="shared" si="0"/>
        <v>1694000</v>
      </c>
    </row>
    <row r="25" spans="1:11" ht="409.6" customHeight="1" x14ac:dyDescent="0.25">
      <c r="A25" s="46" t="s">
        <v>26</v>
      </c>
      <c r="B25" s="57"/>
      <c r="C25" s="24"/>
      <c r="D25" s="23"/>
      <c r="E25" s="53"/>
      <c r="F25" s="24"/>
      <c r="G25" s="12"/>
      <c r="H25" s="24"/>
      <c r="I25" s="24"/>
      <c r="J25" s="41">
        <v>1694000</v>
      </c>
      <c r="K25" s="39">
        <f t="shared" si="0"/>
        <v>1694000</v>
      </c>
    </row>
    <row r="26" spans="1:11" ht="21" customHeight="1" x14ac:dyDescent="0.25">
      <c r="A26" s="46"/>
      <c r="B26" s="16" t="s">
        <v>28</v>
      </c>
      <c r="C26" s="12"/>
      <c r="D26" s="15"/>
      <c r="E26" s="32"/>
      <c r="F26" s="12"/>
      <c r="G26" s="12"/>
      <c r="H26" s="12"/>
      <c r="I26" s="12"/>
      <c r="J26" s="39"/>
      <c r="K26" s="39">
        <f t="shared" si="0"/>
        <v>0</v>
      </c>
    </row>
    <row r="27" spans="1:11" ht="20.25" customHeight="1" x14ac:dyDescent="0.25">
      <c r="A27" s="46"/>
      <c r="B27" s="16" t="s">
        <v>29</v>
      </c>
      <c r="C27" s="12"/>
      <c r="D27" s="12"/>
      <c r="E27" s="32"/>
      <c r="F27" s="12"/>
      <c r="G27" s="12"/>
      <c r="H27" s="12"/>
      <c r="I27" s="12"/>
      <c r="J27" s="39"/>
      <c r="K27" s="39">
        <f t="shared" si="0"/>
        <v>0</v>
      </c>
    </row>
    <row r="28" spans="1:11" ht="21.75" customHeight="1" x14ac:dyDescent="0.25">
      <c r="A28" s="46"/>
      <c r="B28" s="16" t="s">
        <v>30</v>
      </c>
      <c r="C28" s="12"/>
      <c r="D28" s="12"/>
      <c r="E28" s="32"/>
      <c r="F28" s="12"/>
      <c r="G28" s="12"/>
      <c r="H28" s="12"/>
      <c r="I28" s="12"/>
      <c r="J28" s="39"/>
      <c r="K28" s="39">
        <f t="shared" si="0"/>
        <v>0</v>
      </c>
    </row>
    <row r="29" spans="1:11" ht="75.75" customHeight="1" x14ac:dyDescent="0.25">
      <c r="A29" s="17" t="s">
        <v>31</v>
      </c>
      <c r="B29" s="12"/>
      <c r="C29" s="12"/>
      <c r="D29" s="12"/>
      <c r="E29" s="33"/>
      <c r="F29" s="12"/>
      <c r="G29" s="12"/>
      <c r="H29" s="12"/>
      <c r="I29" s="12"/>
      <c r="J29" s="39"/>
      <c r="K29" s="39"/>
    </row>
    <row r="30" spans="1:11" s="22" customFormat="1" ht="25.5" customHeight="1" x14ac:dyDescent="0.25">
      <c r="A30" s="18" t="s">
        <v>32</v>
      </c>
      <c r="B30" s="18"/>
      <c r="C30" s="18"/>
      <c r="D30" s="18"/>
      <c r="E30" s="19"/>
      <c r="F30" s="18"/>
      <c r="G30" s="18"/>
      <c r="H30" s="18"/>
      <c r="I30" s="18"/>
      <c r="J30" s="37"/>
      <c r="K30" s="37"/>
    </row>
    <row r="33" spans="4:7" ht="15.75" x14ac:dyDescent="0.25">
      <c r="D33" s="42" t="s">
        <v>38</v>
      </c>
      <c r="E33" s="43"/>
      <c r="F33" s="43"/>
      <c r="G33" s="43"/>
    </row>
  </sheetData>
  <mergeCells count="22">
    <mergeCell ref="A6:J6"/>
    <mergeCell ref="A25:A28"/>
    <mergeCell ref="E24:E25"/>
    <mergeCell ref="E16:E17"/>
    <mergeCell ref="D16:D17"/>
    <mergeCell ref="B24:B25"/>
    <mergeCell ref="A1:J1"/>
    <mergeCell ref="A2:J2"/>
    <mergeCell ref="A3:J3"/>
    <mergeCell ref="A4:J4"/>
    <mergeCell ref="A5:J5"/>
    <mergeCell ref="D33:G33"/>
    <mergeCell ref="C8:D8"/>
    <mergeCell ref="A10:A23"/>
    <mergeCell ref="B10:B15"/>
    <mergeCell ref="C10:C11"/>
    <mergeCell ref="C12:C13"/>
    <mergeCell ref="C14:C15"/>
    <mergeCell ref="B17:B20"/>
    <mergeCell ref="C17:C18"/>
    <mergeCell ref="C19:C20"/>
    <mergeCell ref="B21:B23"/>
  </mergeCells>
  <pageMargins left="0.7" right="0.7" top="0.75" bottom="0.75" header="0.3" footer="0.3"/>
  <pageSetup scale="74" orientation="landscape" r:id="rId1"/>
  <rowBreaks count="5" manualBreakCount="5">
    <brk id="14" max="10" man="1"/>
    <brk id="17" max="10" man="1"/>
    <brk id="23" max="10" man="1"/>
    <brk id="29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KATARAPA</vt:lpstr>
      <vt:lpstr>KATARAPA!Print_Area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2026-01-20T03:46:29Z</cp:lastPrinted>
  <dcterms:created xsi:type="dcterms:W3CDTF">2015-06-05T18:17:20Z</dcterms:created>
  <dcterms:modified xsi:type="dcterms:W3CDTF">2026-03-02T11:56:14Z</dcterms:modified>
</cp:coreProperties>
</file>