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EAE6C7F5-E23E-4C79-8A58-CBA809E120B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ARAMUNHA" sheetId="2" r:id="rId1"/>
  </sheets>
  <definedNames>
    <definedName name="_xlnm.Print_Area" localSheetId="0">KARAMUNHA!$A$1:$K$30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K19" i="2"/>
  <c r="K29" i="2"/>
  <c r="K17" i="2"/>
  <c r="K11" i="2"/>
  <c r="K12" i="2"/>
  <c r="K13" i="2"/>
  <c r="K14" i="2"/>
  <c r="K15" i="2"/>
  <c r="K16" i="2"/>
  <c r="K10" i="2"/>
</calcChain>
</file>

<file path=xl/sharedStrings.xml><?xml version="1.0" encoding="utf-8"?>
<sst xmlns="http://schemas.openxmlformats.org/spreadsheetml/2006/main" count="50" uniqueCount="46">
  <si>
    <t xml:space="preserve">Type of Land </t>
  </si>
  <si>
    <t xml:space="preserve">Location </t>
  </si>
  <si>
    <t>zone</t>
  </si>
  <si>
    <t xml:space="preserve">Plot Nos </t>
  </si>
  <si>
    <t>Value By Tahasildar, Salipur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</si>
  <si>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</si>
  <si>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</si>
  <si>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</si>
  <si>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</si>
  <si>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</si>
  <si>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</si>
  <si>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</si>
  <si>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</si>
  <si>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</si>
  <si>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</si>
  <si>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</si>
  <si>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</si>
  <si>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</si>
  <si>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</si>
  <si>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</si>
  <si>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>1146, 1150, 702, 696, 483, 1252, 829, 804, 624, 1255, 380, 339, 331, 277, 832, 489, 343, 338, 1151, 481, 341, 364, 344, 382, 987, 482, 1153, 498, 623, 409, 625, 340, 322, 363, 379, 342, 329, 345, 336, 694, 667, 981, 334, 478, 479, 982, 698, 697, 408, 790, 416, 542, 1149, 1148, 665, 366, 493, 492, 682, 666, 147, 823, 477, 831, 369, 335, 830, 1147, 1247, 1242, 662, 986, 332, 330, 988, 693, 333</t>
  </si>
  <si>
    <t xml:space="preserve">Single Crop </t>
  </si>
  <si>
    <t>775, 935, 1344, 1062, 1355, 1370, 1376/1571, 1430, 1332, 750, 1277, 1402, 1351, 951, 952, 953, 719, 960, 826, 827, 1104, 310, 865, 773, 1321, 858, 1497, 1283, 1486/1547, 905, 767/1549, 875, 910, 1323, 101, 1392, 1048, 1022, 458, 305, 1473, 928, 908, 884, 883, 868, 459, 876, 874, 925, 1006, 1005, 873, 872, 917, 927/1553, 446, 859, 901, 457, 1340, 1327, 1333, 102, 437, 939, 940, 1020, 1021, 915, 916, 977, 817, 839, 1088, 1087, 1482, 1282, 1305, 1098, 1458, 774, 1465, 852, 1042, 785, 909, 793, 696, 796/1550, 642, 898, 899, 314, 860, 947, 868, 1093, 1409, 1309, 14411270, 1345, 1428, 1410, 726, 1260, 1092, 1091, 1393, 445, 970, 863, 864, 895, 894, 103, 1057, 879, 892, 1320, 1085, 1477, 1290, 1314, 1326, 115, 1397/1564, 1397/1565, 1049, 1261, 1040, 1419, 1380, 1387, 1509, 1292, 1096, 1067, 1408, 1438, 1319, 1361, 1258, 1308, 1060, 1099, 1360, 927, 1003, 608, 798, 797, 1286, 447, 912, 110, 620, 1420, 1095, 738, 834, 740, 1034, 709, 735, 1061, 1102, 1403, 1398, 1398, 1359, 764, 763, 1002, 914, 913, 783, 776, 1072, 747, 784, 730, 814, 800, 539/1574, 643, 1456, 1383, 1312, 1074, 1075, 1061, 1284, 99, 971, 918, 1275, 837, 606, 967, 812, 1034/1555, 870, 1066, 646, 938, 843, 1353, 1353, 1248, 1362, 1251, 1470, 1073, 887, 1011/1557, 1043/1556, 799, 1247, 1315, 444, 841, 878/1523, 811, 1036, 1390, 653, 532/1576, 881, 1054, 1346, 1453/1551, 1415, 557, 1272, 759, 459, 307, 114, 312, 313, 311, 1466, 1329, 836, 930, 974, 942, 924, 979, 926, 533, 1342, 443, 845, 987, 956, 795, 906, 945, 495, 480, 932, 948, 973, 933, 1008, 866, 968, 857, 652, 1050, 1051, 871, 1065, 645, 937, 1386, 536, 1459, `1089, 1496, 1388, 1281, 1495, 1291, 1395, 1394, 1310, 1354, 1467, 1287, 1316, 1349, 1303, 780, 723, 745, 318, 846, 877, 315, 929, 317, 847, 1056, 711, 706, 683, 1376, 1370/1572, 1271, 1317, 844, 749, 838, 524, 725, 1304, 766, 1418, 1421, 1452, 1445, 1446, 1262, 1480, 1266, 128, 1009, 1010, 936, 985, 1493, 1274, 1064, 787, 1007, 923, 602, 1084, 1397, 713, 1058, 842, 878, 896, 833, 308, 1071, 378, 378/1558, 867, 867/1559, 861, 109, 786, 1358, 1078, 784, 1055, 1437, 707, 1404, 770, 950, 950/1560, 1026, 1059, 1080, 1079, 529, 983, 980, 1498, 1504, 494, 964, 130, 128, 1396, 1384, 468, 1035, 904, 903, 903/1548, 856, 765, 100, 466, 491, 890, 934, 984, 721, 754, 754, 753, 791, 835, 450, 449, 451, 1043, 1033, 1033/1554, 920, 921, 921/1566, 943, 1011, 109/1568, 646, 801, 607, 644, 1472, 143, 1391, 651, 1313, 853, 854, 855, 962, 454, 1023, 778, 741, 1276, 1400, 1399, 1401, 971, 967, 688, 789, 626, 539, 800/1573, 438, 1027, 802, 736, 731, 489, 1256, 1222, 1297, 1302, 1557, 1486, 1381, 1082, 1094, 1405, 1406, 1407, 1511, 704, 703, 1363, 1365, 744, 888, 889, 886, 1278, 127, 113, 1264, 1356, 1350, 1322, 1330, 1293, 791, 1315, 1427, 1440, 1442, 1328, 604, 1024, 282, 813, 603, 963, 1341, 647, 538, 247, 247/1223, 247/1224, 247/1225, 448, 1025, 436, 435, 464, 965, 1301, 1311, 1348, 1347, 1299, 1324, 966, 733, 1081, 803, 737, 1471, 1105, 756, 1029, 715, 1269, 1494, 1369, 1254, 1300, 316, 893, 532, 653/1575, 537, 1499, 1268, 1253, 1318, 1259, 768, 1273, 1479, 708, 1055, 961, 1505, 1103, 1279, 1280, 1424, 1045, 1500, 743, 763, 1382, 892, 1077, 530, 727, 728, 1501, 1483, 1379, 1379/1515, 1100, 1475, 1476, 742, 1053, 1086, 133, 978, 716, 1510, 1286, 1331, 1334, 1267, 1265, 442, 441, 862, 902, 816, 851, 724, 131, 129, 1426, 525, 1306, 1335, 465, 1090, 772, 1381/1563818, 885, 650, 1286, 1288, 1083, 1083/1552, 1083/1562, 1492, 1492/1561, 1488, 440, 769, 104, 848, 748, 439, 469, 452, 306, 1502, 1503, 1338, 1339, 1069, 680, 1337, 1417, 1336, 1336/1570, 1469, 1469/1569, 309, 944, 911, 760, 779, 739, 969, 1457, 1364, 1367, 777, 752, 1478, 1474, 1044, 781.</t>
  </si>
  <si>
    <t xml:space="preserve">Non - Irrigated  Land </t>
  </si>
  <si>
    <t xml:space="preserve">Cropped Area </t>
  </si>
  <si>
    <t>1372, 1373, 1181, 1185, 1241, 1172, 1299, 85, 98, 32, 301, 992, 296, 1019, 820, 1012, 1015, 368, 385, 386, 825, 1221, 1170, 1213, 1164, 1174, 1209, 1462, 1463, 488, 496, 490, 630, 995, 640, 611, 587, 228, 610, 1368, 1412, 217, 1178, 1186, 252, 691, 1112, 695, 1526, 700, 1111, 197, 422, 387, 431, 1220, 1208, 1218, 132, 1487, 161, 163, 158, 160, 1415, 117, 1527, 242, 243, 1448, 1443, 1190, 1193, 1182, 1187, 1014, 1016, 590, 610, 595, 596, 116, 828, 996, 412, 480, 428, 632, 614, 557, 1134, 1135, 1136, 1454, 1197, 1204, 998, 1179, 1180, 401, 405, 819, 822, 394, 390, 574, 609, 583, 566, 404, 1250, 126, 224, 229, 233, 207, 283, 359, 362, 993, 994, 997, 4, 516, 460, 426, 40, 463, 249, 1447, 1245, 1243, 1244, 1460, 1229, 1227, 1200, 1201, 1206, 203, 1524, 232200, 526, 527, 508, 474, 122, 392, 598, 391, 407, 871, 502, 579, 1152, 347, 1, 70, 455, 298, 320, 299, 824, 270, 641, 172, 173, 194, 196, 41, 421, 39, 46, 53, 57, 38, 631, 237, 238, 304, 639, 124, 303, 297, 1018, 22, 26, 35, 618, 612, 597, 402, 302, 414, 415, 388, 637, 1485, 226, 692, 1411, 221, 123, 112, 111, 515, 548, 991, 990, 156, 411, 389, 410, 1413, 1140, 43, 869, 169, 389, 687, 180, 184, 1144, 1113, 170, 1528, 1450, 208, 234, 688, 167, 1374, 183, 135, 136, 1449, 245, 663, 1464, 1461, 75, 638, 1231, 1230, 425, 423, 559, 342, 84, 94, 76, 78, 1414, 1416, 188, 627, 628.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</si>
  <si>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</si>
  <si>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</si>
  <si>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</si>
  <si>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</si>
  <si>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</si>
  <si>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</si>
  <si>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</si>
  <si>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>171, 513, 370, 295, 286, 291, 288, 1173, 1207, 1212, 93, 13, 661, 209, 15, 17, 20, 27, 290, 283, 8, 18, 281, 9, 204, 201, 50, 96, 97, 351, 355, 371, 354, 384, 1166, 1171, 216, 165, 1165, 1168, 119, 1215, 1211, 5, 6, 58, 629, 622, 179, 185, 619, 586, 576, 577, 578, 280, 271, 273, 278, 289, 240, 241, 276, 218, 148, 149, 153, 153, 1249, 1184, 1188, 1189, 1191, 246, 1120, 227, 251, 223, 250, 219, 224, 253, 701, 1279, 1184, 1188, 1189, 1191, 246, 1120, 227, 251, 223, 250, 219, 224, 253, 701, 206, 57, 1130, 1133, 213, 434, 1217, 1210, 699, 164, 159, 262, 118, 248, 1132, 247, 1124, 1119, 1127, 1115, 1128, 222, 484, 486, 485, 1240, 521, 52, 620, 621, 558, 594, 589, 575, 592, 142, 141, 137, 514, 510, 140, 143, 139, 138, 520, 546, 685, 357, 672, 152, 519, 121, 429, 413, 436, 434, 555, 556, 549, 550, 670, 1143, 518, 7, 1160, 1162, 1137, 1138, 1139, 1196, 1198, 1203, 49, 1183, 282, 279, 396393, 551, 540, 581, 572, 568, 565, 600, 398, 277, 37, 399, 582, 144, 362, 365, 376, 373, 323, 215, 210, 73, 62, 211, 487, 507, 324, 356, 358, 676, 504, 500, 350, 806, 860, 2, 3, 526, 554, 79, 81, 92, 80, 462, 1157, 1232, 544, 1114, 1118, 151, 192, 186, 193, 198, 191, 199, 1234, 1214, 1169, 1176, 150, 86, 397, 406, 580, 571, 569, 564, 1233, 145, 541, 1159, 1158, 374, 375, 361, 326, 327, 337, 36, 83, 89, 269, 72, 82, 372, 593, 91, 189, 190, 511, 509, 95, 88, 44, 55, 45, 29, 47, 48, 54, 56, 1298, 616, 90, 87, 69, 77, 68, 65, 66, 287, 294, 292, 293, 562, 59, 1529, 125, 272, 14, 16, 21, 24, 25, 28, 31, 33, 60, 1530, 34, 1284, 11, 30, 615, 617, 552, 613, 584, 563, 63, 74, 567, 585, 396, 601, 573, 605, 403, 420, 419, 418, 61, 64, 285, 417, 561, 475, 220, 225, 254, 1101, 1294, 494, 1531, 681, 543, 547, 12, 23, 19, 1228, 1226, 635, 633, 553, 684, 187, 424, 178, 1123, 1122, 1161, 1163, 1141, 1142, 1145, 1366, 195, 710, 686, 168, 1154, 1156, 166, 1126, 1125, 1121, 1116, 1117, 71, 274, 67, 275, 674, 669, 971, 675, 673, 512.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</si>
  <si>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</si>
  <si>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</si>
  <si>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</si>
  <si>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</si>
  <si>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</si>
  <si>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</si>
  <si>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</si>
  <si>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</si>
  <si>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</si>
  <si>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</si>
  <si>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</si>
  <si>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Name of the Village                            : KARAMUNHA 150 RI PIKOLA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</si>
</sst>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3"/>
  <sheetViews>
    <sheetView tabSelected="1" view="pageBreakPreview" topLeftCell="A24" zoomScaleNormal="100" zoomScaleSheetLayoutView="100" workbookViewId="0">
      <selection activeCell="J24" sqref="J1:J1048576"/>
    </sheetView>
  </sheetViews>
  <sheetFormatPr defaultRowHeight="15" x14ac:dyDescent="0.25"/>
  <cols>
    <col min="1" max="1" width="5.140625" style="20" customWidth="1"/>
    <col min="2" max="3" width="7.5703125" style="20" customWidth="1"/>
    <col min="4" max="4" width="12.140625" style="20" customWidth="1"/>
    <col min="5" max="5" width="84" style="20" customWidth="1"/>
    <col min="6" max="6" width="9.42578125" style="20" hidden="1" customWidth="1"/>
    <col min="7" max="7" width="10" style="20" hidden="1" customWidth="1"/>
    <col min="8" max="9" width="0" style="20" hidden="1" customWidth="1"/>
    <col min="10" max="10" width="23" style="27" hidden="1" customWidth="1"/>
    <col min="11" max="11" width="23" style="27" customWidth="1"/>
    <col min="12" max="16384" width="9.140625" style="20"/>
  </cols>
  <sheetData>
    <row r="1" spans="1:11" ht="15.75" x14ac:dyDescent="0.2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.75" x14ac:dyDescent="0.25">
      <c r="A2" s="44" t="s">
        <v>40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5.75" x14ac:dyDescent="0.25">
      <c r="A3" s="44" t="s">
        <v>41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x14ac:dyDescent="0.25">
      <c r="A4" s="45" t="s">
        <v>42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ht="15.75" x14ac:dyDescent="0.25">
      <c r="A5" s="45" t="s">
        <v>43</v>
      </c>
      <c r="B5" s="45"/>
      <c r="C5" s="45"/>
      <c r="D5" s="45"/>
      <c r="E5" s="45"/>
      <c r="F5" s="45"/>
      <c r="G5" s="45"/>
      <c r="H5" s="45"/>
      <c r="I5" s="45"/>
      <c r="J5" s="45"/>
    </row>
    <row r="6" spans="1:11" ht="21" x14ac:dyDescent="0.35">
      <c r="A6" s="37" t="s">
        <v>45</v>
      </c>
      <c r="B6" s="37"/>
      <c r="C6" s="37"/>
      <c r="D6" s="37"/>
      <c r="E6" s="37"/>
      <c r="F6" s="37"/>
      <c r="G6" s="37"/>
      <c r="H6" s="37"/>
      <c r="I6" s="37"/>
      <c r="J6" s="37"/>
    </row>
    <row r="7" spans="1:11" ht="8.25" customHeight="1" x14ac:dyDescent="0.25">
      <c r="A7" s="21"/>
      <c r="B7" s="21"/>
      <c r="C7" s="21"/>
      <c r="D7" s="21"/>
      <c r="E7" s="21"/>
      <c r="F7" s="21"/>
      <c r="G7" s="21"/>
      <c r="H7" s="21"/>
      <c r="I7" s="21"/>
    </row>
    <row r="8" spans="1:11" ht="101.25" x14ac:dyDescent="0.25">
      <c r="A8" s="1" t="s">
        <v>0</v>
      </c>
      <c r="B8" s="2" t="s">
        <v>1</v>
      </c>
      <c r="C8" s="47" t="s">
        <v>2</v>
      </c>
      <c r="D8" s="47"/>
      <c r="E8" s="3" t="s">
        <v>3</v>
      </c>
      <c r="F8" s="4" t="s">
        <v>4</v>
      </c>
      <c r="G8" s="4" t="s">
        <v>5</v>
      </c>
      <c r="H8" s="5" t="s">
        <v>6</v>
      </c>
      <c r="I8" s="5" t="s">
        <v>7</v>
      </c>
      <c r="J8" s="26" t="s">
        <v>8</v>
      </c>
      <c r="K8" s="26" t="s">
        <v>9</v>
      </c>
    </row>
    <row r="9" spans="1:11" x14ac:dyDescent="0.25">
      <c r="A9" s="7">
        <v>1</v>
      </c>
      <c r="B9" s="8">
        <v>2</v>
      </c>
      <c r="C9" s="8">
        <v>3</v>
      </c>
      <c r="D9" s="8">
        <v>4</v>
      </c>
      <c r="E9" s="9">
        <v>5</v>
      </c>
      <c r="F9" s="10">
        <v>6</v>
      </c>
      <c r="G9" s="10">
        <v>7</v>
      </c>
      <c r="H9" s="6">
        <v>8</v>
      </c>
      <c r="I9" s="6">
        <v>9</v>
      </c>
      <c r="J9" s="26">
        <v>10</v>
      </c>
      <c r="K9" s="26">
        <v>11</v>
      </c>
    </row>
    <row r="10" spans="1:11" ht="82.5" x14ac:dyDescent="0.25">
      <c r="A10" s="48" t="s">
        <v>10</v>
      </c>
      <c r="B10" s="48" t="s">
        <v>11</v>
      </c>
      <c r="C10" s="43" t="s">
        <v>12</v>
      </c>
      <c r="D10" s="11" t="s">
        <v>13</v>
      </c>
      <c r="E10" s="12"/>
      <c r="F10" s="12"/>
      <c r="G10" s="12"/>
      <c r="H10" s="12"/>
      <c r="I10" s="12"/>
      <c r="J10" s="28"/>
      <c r="K10" s="28">
        <f>SUM(J10)</f>
        <v>0</v>
      </c>
    </row>
    <row r="11" spans="1:11" ht="93" x14ac:dyDescent="0.25">
      <c r="A11" s="48"/>
      <c r="B11" s="48"/>
      <c r="C11" s="43"/>
      <c r="D11" s="11" t="s">
        <v>14</v>
      </c>
      <c r="E11" s="12"/>
      <c r="F11" s="12"/>
      <c r="G11" s="12"/>
      <c r="H11" s="12"/>
      <c r="I11" s="12"/>
      <c r="J11" s="28"/>
      <c r="K11" s="28">
        <f t="shared" ref="K11:K16" si="0">SUM(J11)</f>
        <v>0</v>
      </c>
    </row>
    <row r="12" spans="1:11" ht="82.5" x14ac:dyDescent="0.25">
      <c r="A12" s="48"/>
      <c r="B12" s="48"/>
      <c r="C12" s="43" t="s">
        <v>15</v>
      </c>
      <c r="D12" s="11" t="s">
        <v>13</v>
      </c>
      <c r="E12" s="12"/>
      <c r="F12" s="12"/>
      <c r="G12" s="12"/>
      <c r="H12" s="12"/>
      <c r="I12" s="12"/>
      <c r="J12" s="28"/>
      <c r="K12" s="28">
        <f t="shared" si="0"/>
        <v>0</v>
      </c>
    </row>
    <row r="13" spans="1:11" ht="93" x14ac:dyDescent="0.25">
      <c r="A13" s="48"/>
      <c r="B13" s="48"/>
      <c r="C13" s="43"/>
      <c r="D13" s="11" t="s">
        <v>14</v>
      </c>
      <c r="E13" s="12"/>
      <c r="F13" s="12"/>
      <c r="G13" s="12"/>
      <c r="H13" s="12"/>
      <c r="I13" s="12"/>
      <c r="J13" s="28"/>
      <c r="K13" s="28">
        <f t="shared" si="0"/>
        <v>0</v>
      </c>
    </row>
    <row r="14" spans="1:11" ht="82.5" x14ac:dyDescent="0.25">
      <c r="A14" s="48"/>
      <c r="B14" s="48"/>
      <c r="C14" s="43" t="s">
        <v>16</v>
      </c>
      <c r="D14" s="11" t="s">
        <v>13</v>
      </c>
      <c r="E14" s="12"/>
      <c r="F14" s="12"/>
      <c r="G14" s="12"/>
      <c r="H14" s="12"/>
      <c r="I14" s="12"/>
      <c r="J14" s="28"/>
      <c r="K14" s="28">
        <f t="shared" si="0"/>
        <v>0</v>
      </c>
    </row>
    <row r="15" spans="1:11" ht="93" x14ac:dyDescent="0.25">
      <c r="A15" s="48"/>
      <c r="B15" s="48"/>
      <c r="C15" s="43"/>
      <c r="D15" s="11" t="s">
        <v>14</v>
      </c>
      <c r="E15" s="12"/>
      <c r="F15" s="12"/>
      <c r="G15" s="12"/>
      <c r="H15" s="12"/>
      <c r="I15" s="12"/>
      <c r="J15" s="28"/>
      <c r="K15" s="28">
        <f t="shared" si="0"/>
        <v>0</v>
      </c>
    </row>
    <row r="16" spans="1:11" ht="118.5" customHeight="1" x14ac:dyDescent="0.25">
      <c r="A16" s="48"/>
      <c r="B16" s="49" t="s">
        <v>17</v>
      </c>
      <c r="C16" s="50" t="s">
        <v>18</v>
      </c>
      <c r="D16" s="13" t="s">
        <v>19</v>
      </c>
      <c r="E16" s="25" t="s">
        <v>20</v>
      </c>
      <c r="F16" s="12"/>
      <c r="G16" s="12"/>
      <c r="H16" s="12"/>
      <c r="I16" s="12"/>
      <c r="J16" s="28">
        <v>400000</v>
      </c>
      <c r="K16" s="28">
        <f t="shared" si="0"/>
        <v>400000</v>
      </c>
    </row>
    <row r="17" spans="1:11" ht="315.75" customHeight="1" x14ac:dyDescent="0.25">
      <c r="A17" s="48"/>
      <c r="B17" s="49"/>
      <c r="C17" s="51"/>
      <c r="D17" s="33" t="s">
        <v>21</v>
      </c>
      <c r="E17" s="31" t="s">
        <v>22</v>
      </c>
      <c r="F17" s="35"/>
      <c r="G17" s="12"/>
      <c r="H17" s="35"/>
      <c r="I17" s="35"/>
      <c r="J17" s="29">
        <v>847000</v>
      </c>
      <c r="K17" s="29">
        <f>SUM(J17)</f>
        <v>847000</v>
      </c>
    </row>
    <row r="18" spans="1:11" ht="409.6" customHeight="1" x14ac:dyDescent="0.25">
      <c r="A18" s="48"/>
      <c r="B18" s="49"/>
      <c r="C18" s="52"/>
      <c r="D18" s="34"/>
      <c r="E18" s="32"/>
      <c r="F18" s="36"/>
      <c r="G18" s="12"/>
      <c r="H18" s="36"/>
      <c r="I18" s="36"/>
      <c r="J18" s="30"/>
      <c r="K18" s="30"/>
    </row>
    <row r="19" spans="1:11" ht="271.5" customHeight="1" x14ac:dyDescent="0.25">
      <c r="A19" s="48"/>
      <c r="B19" s="49"/>
      <c r="C19" s="43" t="s">
        <v>23</v>
      </c>
      <c r="D19" s="13" t="s">
        <v>24</v>
      </c>
      <c r="E19" s="24" t="s">
        <v>25</v>
      </c>
      <c r="F19" s="12"/>
      <c r="G19" s="12"/>
      <c r="H19" s="12"/>
      <c r="I19" s="12"/>
      <c r="J19" s="28">
        <v>897000</v>
      </c>
      <c r="K19" s="28">
        <f>SUM(J19)</f>
        <v>897000</v>
      </c>
    </row>
    <row r="20" spans="1:11" ht="45.75" customHeight="1" x14ac:dyDescent="0.25">
      <c r="A20" s="48"/>
      <c r="B20" s="49"/>
      <c r="C20" s="43"/>
      <c r="D20" s="13" t="s">
        <v>26</v>
      </c>
      <c r="E20" s="23"/>
      <c r="F20" s="12"/>
      <c r="G20" s="12"/>
      <c r="H20" s="12"/>
      <c r="I20" s="12"/>
      <c r="J20" s="28"/>
      <c r="K20" s="28"/>
    </row>
    <row r="21" spans="1:11" ht="30" customHeight="1" x14ac:dyDescent="0.25">
      <c r="A21" s="48"/>
      <c r="B21" s="49" t="s">
        <v>27</v>
      </c>
      <c r="C21" s="14" t="s">
        <v>28</v>
      </c>
      <c r="D21" s="15"/>
      <c r="E21" s="12"/>
      <c r="F21" s="12"/>
      <c r="G21" s="12"/>
      <c r="H21" s="12"/>
      <c r="I21" s="12"/>
      <c r="J21" s="28"/>
      <c r="K21" s="28"/>
    </row>
    <row r="22" spans="1:11" ht="30" x14ac:dyDescent="0.25">
      <c r="A22" s="48"/>
      <c r="B22" s="49"/>
      <c r="C22" s="14" t="s">
        <v>29</v>
      </c>
      <c r="D22" s="15"/>
      <c r="E22" s="12"/>
      <c r="F22" s="12"/>
      <c r="G22" s="12"/>
      <c r="H22" s="12"/>
      <c r="I22" s="12"/>
      <c r="J22" s="28"/>
      <c r="K22" s="28"/>
    </row>
    <row r="23" spans="1:11" ht="16.5" thickBot="1" x14ac:dyDescent="0.3">
      <c r="A23" s="48"/>
      <c r="B23" s="49"/>
      <c r="C23" s="14" t="s">
        <v>30</v>
      </c>
      <c r="D23" s="15"/>
      <c r="E23" s="12"/>
      <c r="F23" s="12"/>
      <c r="G23" s="12"/>
      <c r="H23" s="12"/>
      <c r="I23" s="12"/>
      <c r="J23" s="28"/>
      <c r="K23" s="28"/>
    </row>
    <row r="24" spans="1:11" ht="314.25" customHeight="1" x14ac:dyDescent="0.25">
      <c r="A24" s="43" t="s">
        <v>31</v>
      </c>
      <c r="B24" s="41" t="s">
        <v>32</v>
      </c>
      <c r="C24" s="35"/>
      <c r="D24" s="39"/>
      <c r="E24" s="38" t="s">
        <v>33</v>
      </c>
      <c r="F24" s="35"/>
      <c r="G24" s="12"/>
      <c r="H24" s="35"/>
      <c r="I24" s="35"/>
      <c r="J24" s="29">
        <v>1477000</v>
      </c>
      <c r="K24" s="29">
        <f>SUM(J24)</f>
        <v>1477000</v>
      </c>
    </row>
    <row r="25" spans="1:11" ht="70.5" customHeight="1" x14ac:dyDescent="0.25">
      <c r="A25" s="43"/>
      <c r="B25" s="42"/>
      <c r="C25" s="36"/>
      <c r="D25" s="40"/>
      <c r="E25" s="32"/>
      <c r="F25" s="36"/>
      <c r="G25" s="12"/>
      <c r="H25" s="36"/>
      <c r="I25" s="36"/>
      <c r="J25" s="30"/>
      <c r="K25" s="30"/>
    </row>
    <row r="26" spans="1:11" ht="21" customHeight="1" x14ac:dyDescent="0.25">
      <c r="A26" s="43"/>
      <c r="B26" s="16" t="s">
        <v>34</v>
      </c>
      <c r="C26" s="12"/>
      <c r="D26" s="15"/>
      <c r="E26" s="12"/>
      <c r="F26" s="12"/>
      <c r="G26" s="12"/>
      <c r="H26" s="12"/>
      <c r="I26" s="12"/>
      <c r="J26" s="28"/>
      <c r="K26" s="28"/>
    </row>
    <row r="27" spans="1:11" ht="20.25" customHeight="1" x14ac:dyDescent="0.25">
      <c r="A27" s="43"/>
      <c r="B27" s="16" t="s">
        <v>35</v>
      </c>
      <c r="C27" s="12"/>
      <c r="D27" s="12"/>
      <c r="E27" s="12"/>
      <c r="F27" s="12"/>
      <c r="G27" s="12"/>
      <c r="H27" s="12"/>
      <c r="I27" s="12"/>
      <c r="J27" s="28"/>
      <c r="K27" s="28"/>
    </row>
    <row r="28" spans="1:11" ht="21.75" customHeight="1" x14ac:dyDescent="0.25">
      <c r="A28" s="43"/>
      <c r="B28" s="16" t="s">
        <v>36</v>
      </c>
      <c r="C28" s="12"/>
      <c r="D28" s="12"/>
      <c r="E28" s="12"/>
      <c r="F28" s="12"/>
      <c r="G28" s="12"/>
      <c r="H28" s="12"/>
      <c r="I28" s="12"/>
      <c r="J28" s="28"/>
      <c r="K28" s="28"/>
    </row>
    <row r="29" spans="1:11" ht="157.5" customHeight="1" x14ac:dyDescent="0.25">
      <c r="A29" s="17" t="s">
        <v>37</v>
      </c>
      <c r="B29" s="12"/>
      <c r="C29" s="12"/>
      <c r="D29" s="12"/>
      <c r="E29" s="12"/>
      <c r="F29" s="12"/>
      <c r="G29" s="12"/>
      <c r="H29" s="12"/>
      <c r="I29" s="12"/>
      <c r="J29" s="28"/>
      <c r="K29" s="28">
        <f>SUM(J29)</f>
        <v>0</v>
      </c>
    </row>
    <row r="30" spans="1:11" s="22" customFormat="1" ht="25.5" customHeight="1" x14ac:dyDescent="0.25">
      <c r="A30" s="18" t="s">
        <v>38</v>
      </c>
      <c r="B30" s="18"/>
      <c r="C30" s="18"/>
      <c r="D30" s="18"/>
      <c r="E30" s="19"/>
      <c r="F30" s="18"/>
      <c r="G30" s="18"/>
      <c r="H30" s="18"/>
      <c r="I30" s="18"/>
      <c r="J30" s="28"/>
      <c r="K30" s="28"/>
    </row>
    <row r="33" spans="4:7" ht="15.75" x14ac:dyDescent="0.25">
      <c r="D33" s="44" t="s">
        <v>44</v>
      </c>
      <c r="E33" s="46"/>
      <c r="F33" s="46"/>
      <c r="G33" s="46"/>
    </row>
  </sheetData>
  <mergeCells count="34">
    <mergeCell ref="D33:G33"/>
    <mergeCell ref="C8:D8"/>
    <mergeCell ref="A10:A23"/>
    <mergeCell ref="B10:B15"/>
    <mergeCell ref="C10:C11"/>
    <mergeCell ref="C12:C13"/>
    <mergeCell ref="C14:C15"/>
    <mergeCell ref="B16:B20"/>
    <mergeCell ref="C16:C18"/>
    <mergeCell ref="C19:C20"/>
    <mergeCell ref="B21:B23"/>
    <mergeCell ref="A1:J1"/>
    <mergeCell ref="A2:J2"/>
    <mergeCell ref="A3:J3"/>
    <mergeCell ref="A4:J4"/>
    <mergeCell ref="A5:J5"/>
    <mergeCell ref="A6:J6"/>
    <mergeCell ref="E24:E25"/>
    <mergeCell ref="D24:D25"/>
    <mergeCell ref="C24:C25"/>
    <mergeCell ref="B24:B25"/>
    <mergeCell ref="F24:F25"/>
    <mergeCell ref="H24:H25"/>
    <mergeCell ref="I24:I25"/>
    <mergeCell ref="J24:J25"/>
    <mergeCell ref="A24:A28"/>
    <mergeCell ref="K24:K25"/>
    <mergeCell ref="E17:E18"/>
    <mergeCell ref="D17:D18"/>
    <mergeCell ref="F17:F18"/>
    <mergeCell ref="H17:H18"/>
    <mergeCell ref="I17:I18"/>
    <mergeCell ref="J17:J18"/>
    <mergeCell ref="K17:K18"/>
  </mergeCells>
  <pageMargins left="0.7" right="0.7" top="0.75" bottom="0.75" header="0.3" footer="0.3"/>
  <pageSetup scale="75" orientation="landscape" r:id="rId1"/>
  <rowBreaks count="3" manualBreakCount="3">
    <brk id="14" max="10" man="1"/>
    <brk id="18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KARAMUNHA</vt:lpstr>
      <vt:lpstr>KARAMUNHA!Print_Area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2026-01-20T03:17:53Z</cp:lastPrinted>
  <dcterms:created xsi:type="dcterms:W3CDTF">2015-06-05T18:17:20Z</dcterms:created>
  <dcterms:modified xsi:type="dcterms:W3CDTF">2026-03-02T11:55:29Z</dcterms:modified>
</cp:coreProperties>
</file>