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13" i="1"/>
  <c r="G13"/>
  <c r="H11" l="1"/>
  <c r="G11" l="1"/>
  <c r="G12"/>
  <c r="G15"/>
  <c r="G10"/>
</calcChain>
</file>

<file path=xl/sharedStrings.xml><?xml version="1.0" encoding="utf-8"?>
<sst xmlns="http://schemas.openxmlformats.org/spreadsheetml/2006/main" count="37" uniqueCount="35">
  <si>
    <t>Residential</t>
  </si>
  <si>
    <t>Commercial</t>
  </si>
  <si>
    <t>Institutional</t>
  </si>
  <si>
    <t>Industrial</t>
  </si>
  <si>
    <t>2,3,4,6,7,8,9,10,11,12,13,14,15,16,17,18,19,20,21,22,23,24,25,26,27,28,29,30,31,32,33,34,35,36,37,38,39,40,41,42,43,44,66,86,94,95,97,100,101,102,103,105,106,107,109</t>
  </si>
  <si>
    <t>46,51,53,62,63,65,70,77,79,83,84,85,91,93,96</t>
  </si>
  <si>
    <t>71,72,73,74,99</t>
  </si>
  <si>
    <t xml:space="preserve">47, 48 ,49, 50, 54, 55, 56, 57, 58, 59, 60, 61, 64, 75, 76, 80, 81, 82, 98, 104, </t>
  </si>
  <si>
    <t>NA</t>
  </si>
  <si>
    <t>Last 2years average valuation (Highest 50%) statistics</t>
  </si>
  <si>
    <t>Remarks percentage of increase/ decrease with reason</t>
  </si>
  <si>
    <t>Category</t>
  </si>
  <si>
    <t>V</t>
  </si>
  <si>
    <t>OTHERS</t>
  </si>
  <si>
    <t>Form No-5</t>
  </si>
  <si>
    <t>(See rule 42)</t>
  </si>
  <si>
    <t>Sale statistics of the land property for Urban area</t>
  </si>
  <si>
    <t>Name Of Tahasil: Sadar Tahasil</t>
  </si>
  <si>
    <t>TANGI-CHOUDWAR</t>
  </si>
  <si>
    <t>Name of Registration office: DSR,Cuttack</t>
  </si>
  <si>
    <t>JAGATPUR</t>
  </si>
  <si>
    <t>Name of the RI Circle:</t>
  </si>
  <si>
    <t>CHOUDWAR</t>
  </si>
  <si>
    <t>Name of the Village:</t>
  </si>
  <si>
    <t>KALYANASINGPUR</t>
  </si>
  <si>
    <t>Name of theCity/Town</t>
  </si>
  <si>
    <t>Ward No</t>
  </si>
  <si>
    <t>Name of the Locality/Street</t>
  </si>
  <si>
    <r>
      <rPr>
        <b/>
        <sz val="11"/>
        <rFont val="Arial MT"/>
        <family val="2"/>
      </rPr>
      <t>Plot Nos</t>
    </r>
  </si>
  <si>
    <t>Existing BMV according to category of land</t>
  </si>
  <si>
    <t>Value Suggested by Tahasildar</t>
  </si>
  <si>
    <t>Value Recommended By SDLVC(Rs.)</t>
  </si>
  <si>
    <t>Valuation Fixed by DLVC(Rs.)</t>
  </si>
  <si>
    <t>Percentage Proposed for Enhancement</t>
  </si>
  <si>
    <t>PS No:40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</si>
</sst>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 * #,##0_ ;_ * \-#,##0_ ;_ * &quot;-&quot;??_ ;_ @_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1"/>
      <name val="Arial MT"/>
      <family val="2"/>
    </font>
    <font>
      <b/>
      <sz val="10"/>
      <name val="Arial M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4" fillId="0" borderId="1" xfId="0" applyFont="1" applyBorder="1" applyAlignment="1"/>
    <xf numFmtId="0" fontId="5" fillId="0" borderId="1" xfId="0" applyFont="1" applyBorder="1" applyAlignment="1">
      <alignment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11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1" xfId="3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9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5" fontId="4" fillId="0" borderId="1" xfId="1" applyNumberFormat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J10" sqref="J10:J15"/>
    </sheetView>
  </sheetViews>
  <sheetFormatPr defaultRowHeight="15"/>
  <cols>
    <col min="1" max="1" width="10.5703125" bestFit="1" customWidth="1"/>
    <col min="5" max="5" width="47.28515625" style="23" customWidth="1"/>
    <col min="6" max="7" width="12.28515625" style="26" bestFit="1" customWidth="1"/>
    <col min="8" max="12" width="8.85546875" style="26"/>
  </cols>
  <sheetData>
    <row r="1" spans="1:12">
      <c r="A1" s="30" t="s">
        <v>14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>
      <c r="A3" s="30" t="s">
        <v>16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>
      <c r="A4" s="8" t="s">
        <v>17</v>
      </c>
      <c r="B4" s="9"/>
      <c r="C4" s="9"/>
      <c r="D4" s="8"/>
      <c r="E4" s="9" t="s">
        <v>18</v>
      </c>
      <c r="F4" s="16"/>
      <c r="G4" s="16"/>
      <c r="H4" s="24"/>
      <c r="I4" s="24"/>
      <c r="J4" s="24"/>
      <c r="K4" s="24"/>
      <c r="L4" s="24"/>
    </row>
    <row r="5" spans="1:12">
      <c r="A5" s="8" t="s">
        <v>19</v>
      </c>
      <c r="B5" s="9"/>
      <c r="C5" s="9"/>
      <c r="D5" s="8"/>
      <c r="E5" s="9" t="s">
        <v>20</v>
      </c>
      <c r="F5" s="16"/>
      <c r="G5" s="16"/>
      <c r="H5" s="24"/>
      <c r="I5" s="24"/>
      <c r="J5" s="24"/>
      <c r="K5" s="24"/>
      <c r="L5" s="24"/>
    </row>
    <row r="6" spans="1:12">
      <c r="A6" s="11" t="s">
        <v>21</v>
      </c>
      <c r="B6" s="9"/>
      <c r="C6" s="9"/>
      <c r="D6" s="11"/>
      <c r="E6" s="9" t="s">
        <v>22</v>
      </c>
      <c r="F6" s="31" t="s">
        <v>34</v>
      </c>
      <c r="G6" s="31"/>
      <c r="H6" s="24"/>
      <c r="I6" s="24"/>
      <c r="J6" s="24"/>
      <c r="K6" s="24"/>
      <c r="L6" s="24"/>
    </row>
    <row r="7" spans="1:12">
      <c r="A7" s="8" t="s">
        <v>23</v>
      </c>
      <c r="B7" s="9"/>
      <c r="C7" s="12"/>
      <c r="D7" s="10"/>
      <c r="E7" s="28" t="s">
        <v>24</v>
      </c>
      <c r="F7" s="20"/>
      <c r="G7" s="20"/>
      <c r="H7" s="24"/>
      <c r="I7" s="24"/>
      <c r="J7" s="24"/>
      <c r="K7" s="24"/>
      <c r="L7" s="24"/>
    </row>
    <row r="8" spans="1:12" ht="89.25">
      <c r="A8" s="13" t="s">
        <v>25</v>
      </c>
      <c r="B8" s="13" t="s">
        <v>26</v>
      </c>
      <c r="C8" s="14" t="s">
        <v>27</v>
      </c>
      <c r="D8" s="14" t="s">
        <v>11</v>
      </c>
      <c r="E8" s="15" t="s">
        <v>28</v>
      </c>
      <c r="F8" s="16" t="s">
        <v>29</v>
      </c>
      <c r="G8" s="16" t="s">
        <v>9</v>
      </c>
      <c r="H8" s="17" t="s">
        <v>30</v>
      </c>
      <c r="I8" s="17" t="s">
        <v>31</v>
      </c>
      <c r="J8" s="17" t="s">
        <v>32</v>
      </c>
      <c r="K8" s="16" t="s">
        <v>33</v>
      </c>
      <c r="L8" s="16" t="s">
        <v>10</v>
      </c>
    </row>
    <row r="9" spans="1:12">
      <c r="A9" s="18">
        <v>1</v>
      </c>
      <c r="B9" s="18">
        <v>2</v>
      </c>
      <c r="C9" s="18">
        <v>3</v>
      </c>
      <c r="D9" s="18">
        <v>4</v>
      </c>
      <c r="E9" s="18">
        <v>5</v>
      </c>
      <c r="F9" s="19">
        <v>6</v>
      </c>
      <c r="G9" s="19">
        <v>7</v>
      </c>
      <c r="H9" s="20">
        <v>8</v>
      </c>
      <c r="I9" s="20">
        <v>9</v>
      </c>
      <c r="J9" s="20">
        <v>10</v>
      </c>
      <c r="K9" s="20">
        <v>11</v>
      </c>
      <c r="L9" s="20">
        <v>12</v>
      </c>
    </row>
    <row r="10" spans="1:12" ht="51">
      <c r="A10" s="3" t="s">
        <v>11</v>
      </c>
      <c r="B10" s="4" t="s">
        <v>0</v>
      </c>
      <c r="C10" s="5" t="s">
        <v>12</v>
      </c>
      <c r="D10" s="1"/>
      <c r="E10" s="2" t="s">
        <v>4</v>
      </c>
      <c r="F10" s="21">
        <v>4200000</v>
      </c>
      <c r="G10" s="21">
        <f>IFERROR(F10*1.5,)</f>
        <v>6300000</v>
      </c>
      <c r="H10" s="25">
        <v>5600000</v>
      </c>
      <c r="I10" s="25">
        <v>5600000</v>
      </c>
      <c r="J10" s="25">
        <v>5600000</v>
      </c>
      <c r="K10" s="27">
        <v>0.35</v>
      </c>
      <c r="L10" s="25"/>
    </row>
    <row r="11" spans="1:12" ht="30">
      <c r="A11" s="3"/>
      <c r="B11" s="4" t="s">
        <v>1</v>
      </c>
      <c r="C11" s="6"/>
      <c r="D11" s="1"/>
      <c r="E11" s="2" t="s">
        <v>5</v>
      </c>
      <c r="F11" s="21">
        <v>4200000</v>
      </c>
      <c r="G11" s="21">
        <f t="shared" ref="G11:G15" si="0">IFERROR(F11*1.5,)</f>
        <v>6300000</v>
      </c>
      <c r="H11" s="25">
        <f>+F11*1.4</f>
        <v>5880000</v>
      </c>
      <c r="I11" s="25">
        <v>5880000</v>
      </c>
      <c r="J11" s="25">
        <v>5880000</v>
      </c>
      <c r="K11" s="27">
        <v>0.4</v>
      </c>
      <c r="L11" s="25"/>
    </row>
    <row r="12" spans="1:12" ht="30">
      <c r="A12" s="3"/>
      <c r="B12" s="4" t="s">
        <v>2</v>
      </c>
      <c r="C12" s="6"/>
      <c r="D12" s="1"/>
      <c r="E12" s="22"/>
      <c r="F12" s="21" t="s">
        <v>8</v>
      </c>
      <c r="G12" s="21">
        <f t="shared" si="0"/>
        <v>0</v>
      </c>
      <c r="H12" s="25"/>
      <c r="I12" s="25"/>
      <c r="J12" s="25"/>
      <c r="K12" s="25"/>
      <c r="L12" s="25"/>
    </row>
    <row r="13" spans="1:12" ht="30">
      <c r="A13" s="3"/>
      <c r="B13" s="4" t="s">
        <v>3</v>
      </c>
      <c r="C13" s="6"/>
      <c r="D13" s="1"/>
      <c r="E13" s="22" t="s">
        <v>6</v>
      </c>
      <c r="F13" s="21">
        <v>4200000</v>
      </c>
      <c r="G13" s="21">
        <f t="shared" ref="G13" si="1">IFERROR(F13*1.5,)</f>
        <v>6300000</v>
      </c>
      <c r="H13" s="25">
        <f>+F13*1.4</f>
        <v>5880000</v>
      </c>
      <c r="I13" s="25">
        <v>5880000</v>
      </c>
      <c r="J13" s="25">
        <v>5880000</v>
      </c>
      <c r="K13" s="27">
        <v>0.4</v>
      </c>
      <c r="L13" s="25"/>
    </row>
    <row r="14" spans="1:12" ht="30">
      <c r="A14" s="1"/>
      <c r="B14" s="7" t="s">
        <v>13</v>
      </c>
      <c r="C14" s="1"/>
      <c r="D14" s="1">
        <v>0</v>
      </c>
      <c r="E14" s="22" t="s">
        <v>7</v>
      </c>
      <c r="F14" s="21">
        <v>2800000</v>
      </c>
      <c r="G14" s="21">
        <v>8200000</v>
      </c>
      <c r="H14" s="25">
        <v>3650000</v>
      </c>
      <c r="I14" s="25">
        <v>3650000</v>
      </c>
      <c r="J14" s="25">
        <v>3650000</v>
      </c>
      <c r="K14" s="29">
        <v>0.3</v>
      </c>
      <c r="L14" s="25"/>
    </row>
    <row r="15" spans="1:12">
      <c r="A15" s="1"/>
      <c r="B15" s="1"/>
      <c r="C15" s="1"/>
      <c r="D15" s="1"/>
      <c r="E15" s="22"/>
      <c r="F15" s="21" t="s">
        <v>8</v>
      </c>
      <c r="G15" s="21">
        <f t="shared" si="0"/>
        <v>0</v>
      </c>
      <c r="H15" s="25"/>
      <c r="I15" s="25"/>
      <c r="J15" s="25"/>
      <c r="K15" s="25"/>
      <c r="L15" s="25"/>
    </row>
  </sheetData>
  <mergeCells count="4">
    <mergeCell ref="A1:L1"/>
    <mergeCell ref="A2:L2"/>
    <mergeCell ref="A3:L3"/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2026-03-02T08:46:06Z</dcterms:modified>
</cp:coreProperties>
</file>