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05" yWindow="-105" windowWidth="15600" windowHeight="11760"/>
  </bookViews>
  <sheets>
    <sheet name="JARIPADA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1" i="1"/>
</calcChain>
</file>

<file path=xl/sharedStrings.xml><?xml version="1.0" encoding="utf-8"?>
<sst xmlns="http://schemas.openxmlformats.org/spreadsheetml/2006/main" count="55" uniqueCount="53">
  <si>
    <t>Agriculture Land</t>
  </si>
  <si>
    <t>Road Side Plot</t>
  </si>
  <si>
    <t>National Highway</t>
  </si>
  <si>
    <t>Zone 1: up to 50 meters from Road</t>
  </si>
  <si>
    <t>Zone II: 50 to 200 meters from Road</t>
  </si>
  <si>
    <t>Interior Plot (Beyond 200 meters from the Road)</t>
  </si>
  <si>
    <t>Irrigated Land</t>
  </si>
  <si>
    <t>Double Crops</t>
  </si>
  <si>
    <t>Single Crop</t>
  </si>
  <si>
    <t>Non Irrigated Land</t>
  </si>
  <si>
    <t>Cropped Area</t>
  </si>
  <si>
    <t>Fallow Area</t>
  </si>
  <si>
    <t>Project Area (Social, Economic or other Development Project but not converted to Non-Agreculture purpose)</t>
  </si>
  <si>
    <t>Social</t>
  </si>
  <si>
    <t>Economic</t>
  </si>
  <si>
    <t>Others</t>
  </si>
  <si>
    <t>Non Agricultural Land</t>
  </si>
  <si>
    <t>Residential</t>
  </si>
  <si>
    <t>Commercial</t>
  </si>
  <si>
    <t>Institutional</t>
  </si>
  <si>
    <t>Industrial</t>
  </si>
  <si>
    <t>Miscellaneous Land (Plots not defind hitherto)</t>
  </si>
  <si>
    <t>OTHER MAJOR ROADS</t>
  </si>
  <si>
    <t>JARIPADA</t>
  </si>
  <si>
    <t>2422/1,8,9,10,12,13,14,59,62,65,70,71,72,73,75,76,77,78,79,80,81,84,85,86,89,96,97,106,109,116,117,118,132,133,142,143,144,145,146,147,149,159,161,162,170,191,192,193,200,201,208,209,210,211,212,213,215,216,217,218,219,220,222,223,224,226,227,229,230,233,239,240,247,248,249,250,251,252,255,256,300,301,302,542,810,811,812,813,814,815,816,817,839,840,841,850,851,853,855,860,861,862,863,864,865,866,868,869,871,873,874,875,876,877,878,879,880,881,882,883,884,885,886,889,890,891,892,893,894,895,897,898,899,900,901,902,906,907,908,910,911,912,913,914,915,916,917,918,919,920,1409,1453,1454,1459,1462,1463,1464,1465,1468,1469,1471,1472,1473,1474,1475,1478,1479,1480,1481,1482,1483,1484,1489,1491,1492,1493,1494,1497,1498,1499,1500,1501,1502,1503,1504,1508,1509,1510,1511,1513,1514,1515,1517,1520,1521,1522,1523,1524,1525,1526,1527,1528,1529,1530,1532,1533,1534,1535,1536,1537,1538,1540,1541,1544,1545,1546,1547,1549,1550,1551,1555,1650,1651,1652,1653,1654,1655,1714,1715,1716,1717,1718,1719,1720,1721,1722,1723,1726,1881,1895,1941,1943,1944,1945,1946,1947,1948,1949,1950,1951,1952,1953,1954,1955,1956,1957,1958,1959,1960,1961,1962,1963,1964,1965,1966,1967,1968,1969,1970,1971,1972,1973,1974,1976,1977,1978,1979,1980,1981,1984,1986,1987,1988,1989,1990,1991,1993,1994,1995,1996,2001,2002,2003,2004,2005,2006,2007,2008,2009,2010,2011,2012,2013,2014,2015,2018,2019,2020,2021,2022,2023,2024,2025,2040,2042,2043,2045,2046,2047,2048,2049,2050,2051,2052,2054,2055,2056,2059,2061,2062,2063,2065,2066,2069,2070,2072,2073,2078,2079,2080,2081,2083,2084,2091,2092,2098,2101,2102,2103,2104,2105,2106,2107,2108,2109,2110,2111,2112,2113,2114,2115,2116,2117,2118,2120,2121,2122,2123,2124,2125,2128,2129,2130,2131,2132,2133,2134,2135,2136,2137,2139,2140,2141,2142,2143,2144,2145,2147,2148,2149,2150,2152,2153,2154,2155,2156,2157,2158,2159,2161,2162,2163,2164,2166,2167,2168,2169,2170,2172,2173,2174,2175,2176,2177,2178,2179,2180,2182,2183,2184,2186,2187,2188,2189,2190,2191,2192,2193,2194,2195,2196,2197,2198,2199,2200,2201,2203,2204,2205,2206,2214,2215,2216,2217,2218,2219,2220,2221,2222,2223,2224,2225,2226,2227,2229,2230,2232,2233,2234,2235,2236,2237,2238,2239,2240,2241,2242,2243,2244,2245,2246,2247,2248,2249,2251,2252,2253,2254,2255,2256,2257,2258,2261,2262,2263,2264,2265,2266,2267,2268,2269,2270,2272,2273,2274,2275,2276,2277,2278,2279,2281,2282,2283,2284,2285,2286,2287,2288,2289,2290,2291,2292,2293,2294,2295,2296,2297,2298,2299,2301,2302,2303,2304,2309,2310,2312,2313,2314,2315,2316,2317,2318,2319,2320,2321,2323,2324,2327,2329,2330,2331,2332,2333,2334,2335,2337,2338,2341,2343,2344,2345,2347,2348,2349,2350,2351,2353,2356,2357,2360,2361,2362,2363,2364,2365,2366,2368,2369,2370,2371,2372,2373,2374,2376,2379,2380,2381,2382,2384,2385,2386,2387,2389,2390,2392,2398,2400,2401,2402,2403,2404,2405,2406,2407,2408,2409,2411,2412,2413,2414,2415,2416,2417,2418,2419,2422,2423,2424,2425,2426,2427,2431,2432,2433,2434,2435,2436,2437,2438,2439,2440,2441,2442,2443,2445,2452,2453,2460,2461,2462,2463,2465,2467,2468,2469,2470,2471,2472,2473,2474,2479,2483,2484,2490,2498,2499,2500,2501,2503,2505,2507,2508,2509,2510,2511,2512,2513,2515,2517,2518,2521,2523,2599,2600,2601,2608,2609,2610,2611,2613,2614,2615,2616,2617,2619,2620,2621,2622,2623,2624,2625,2626,2627,2628,2632,2297/2774,1514/2789,1994/2790,910/2806,2632/2816,2632/2817,2632/2818,2083/2829,2091/2850,2045/2856,106/2873,2046/2876,2188/2881,1960/2884,1457/2886,2246/2889,2380/2893,2284/2896,2266/2899,1464/2900,2599/2911,2380/2914,2380/2916,2382/2918,2523/2919,1719/2920,2197/2928,2196/2929,2223/2932,1475/2933,1717/2934,2230/2940,106/2942,2512/2943,2266/2944,2464/2945,1501/2948,2627/2954,2303/2955,2304/2956,2246/2957,2244/2958,2252/2959,2253/2960,810/2961,2474/2964,2341/2966,2676/2967,2019/2968,884/2969,894/2970,59/2971,79/2972,2147/2977,2128/2978,394799,1501/2982,2611/2986,2611/2987,2611/2988,2611/2991,2611/2992,2257/2993,2234/2994,2236/2995,2234/2996,2241/2998,1463/2999,2229/3001,2229/3002,2634/3005,2015/3006,1508/3010,2223/3025,2301/3043,2360/3048,2083/3065,2232/3078,2233/3079,1536/3081,2513/3085,2518/3086,1536/3094,2490/3102,2329/3103,2331/3104,</t>
  </si>
  <si>
    <t>38,55,83,87,88,90,94,95,98,103,107,108,110,111,140,141,148,150,151,152,153,158,160,164,190,202,206,207,221,225,231,253,299,744,745,746,747,748,749,750,751,752,753,754,755,756,757,758,759,760,761,762,763,764,765,766,767,768,770,783,784,785,786,787,788,789,790,791,792,793,794,795,796,797,798,799,800,801,802,803,804,805,806,807,808,809,818,819,820,821,822,823,824,825,829,838,842,843,844,845,846,849,856,857,896,903,904,905,926,936,945,946,947,948,949,950,951,952,953,959,961,979,980,981,982,983,984,987,988,989,990,991,1000,1001,1002,1003,1004,1005,1006,1007,1008,1009,1010,1011,1012,1013,1014,1015,1016,1017,1019,1020,1021,1022,1023,1024,1025,1026,1027,1028,1029,1030,1031,1032,1037,1039,1040,1042,1043,1044,1045,1046,1047,1048,1049,1064,1065,1066,1067,1068,1069,1070,1071,1074,1075,1076,1077,1078,1083,1084,1085,1086,1086,1093,1094,1095,1096,1097,1098,1099,1100,1101,1113,1114,1115,1116,1117,1123,1125,1126,1127,1128,1129,1130,1131,1132,1133,1135,1136,1174,1175,1176,1177,1178,1179,1180,1181,1183,1184,1185,1186,1187,1188,1189,1190,1191,1192,1193,1194,1200,1201,1202,1203,1208,1209,1210,1215,1217,1218,1220,1221,1222,1223,1224,1225,1226,1227,1228,1229,1230,1231,1232,1233,1234,1235,1236,1237,1238,1239,1240,1241,1242,1244,1245,1246,1247,1248,1249,1250,1251,1252,1253,1254,1255,1256,1257,1258,1259,1260,1261,1262,1263,1264,1265,1266,1267,1268,1269,1270,1271,1272,1273,1274,1275,1276,1277,1278,1279,1280,1281,1282,1283,1284,1285,1286,1287,1288,1289,1290,1291,1292,1293,1294,1295,1296,1297,1298,1299,1300,1302,1303,1304,1305,1306,1307,1308,1309,1310,1311,1312,1313,1314,1315,1316,1317,1318,1319,1320,1321,1322,1323,1324,1325,1329,1330,1331,1332,1333,1334,1335,1336,1337,1338,1340,1347,1348,1349,1350,1352,1353,1354,1355,1356,1357,1359,1360,1361,1362,1363,1364,1365,1366,1367,1370,1371,1372,1373,1378,1379,1380,1381,1382,1385,1531,1557,1558,1559,1560,1561,1562,1563,1564,1565,1566,1567,1568,1569,1570,1571,1572,1573,1574,1575,1576,1577,1578,1579,1580,1581,1591,1593,1596,1597,1600,1601,1604,1605,1606,1609,1610,1611,1613,1614,1618,1619,1724,1753,1869,1897,1898,1899,1908,1909,1910,1911,1912,1913,1914,1915,1916,1917,1920,1921,1922,1923,1924,1925,1926,1927,1928,1929,1930,1931,1932,1933,1934,1939,2305,2307,2308,2311,2322,2359,2388,2480,2482,2485,2486,2487,2488,2491,2492,2493,2494,2529,2536,2537,2538,2539,2540,2541,2542,2543,2544,2545,2547,2548,2549,2550,2551,2552,2553,2554,2555,2556,2557,2558,2559,2560,2561,2562,2563,2564,2566,2568,2570,2572,2573,2574,2575,2576,2578,2587,2607,2634,2635,2641,2642,2646,2654,2664,2671,2672,2684,2685,2686,2687,2689,2694,2695,2729,2731,2736,2737,2738,2742,2749,2750,2752,2753,2755,2757,2758,2759,952/2773,2729/2808,1931/2830,2543/2859,2482/2860,1531/2887,1576/2890,1310/2892,2553/2906,2559/2907,1045/2922,1067/2923,1049/2924,1044/2925,1048/2926,1066/2927,1360/2946,1029/2983,1190/3007,1047/3008,1560/3012,1243/3015,1243/3016,1042/3047,1189/3053,980/3077,1911/3098,</t>
  </si>
  <si>
    <t>Plot No.,1,3,4,5,6,7,11,15,16,17,18,19,20,21,22,23,24,25,26,27,28,29,30,31,32,33,34,35,36,37,39,40,41,45,50,51,52,53,54,56,57,61,63,64,66,67,100,112,113,114,115,119,120,121,122,123,125,126,128,129,130,131,134,135,136,137,138,172,173,174,175,176,177,178,179,180,181,182,183,184,185,186,187,188,189,198,199,203,204,205,232,234,235,236,237,238,266,267,268,269,270,271,272,273,274,275,276,277,278,279,280,281,282,283,284,285,287,381,423,424,425,426,427,428,429,430,431,435,436,437,438,439,440,441,442,443,444,445,446,922,923,925,927,928,929,930,931,932,933,934,935,937,938,939,940,941,942,943,944,954,955,956,957,958,960,962,963,964,965,966,967,968,969,971,972,973,974,975,976,977,978,993,994,995,996,997,1018,1102,1104,1105,1106,1107,1108,1110,1111,1112,1118,1119,1120,1121,1122,1124,1134,1137,1138,1139,1140,1144,1145,1146,1147,1149,1150,1151,1152,1153,1154,1155,1156,1157,1158,1159,1160,1161,1162,1163,1164,1165,1166,1167,1168,1169,1170,1171,1172,1173,1182,1195,1196,1197,1198,1199,1204,1205,1206,1207,1211,1212,1301,1390,1391,1392,1394,1395,1396,1397,1398,1399,1400,1476,1477,1487,1488,1490,1495,1496,1506,1507,1582,1583,1584,1585,1586,1587,1588,1589,1590,1620,1621,1622,1623,1624,1625,1626,1627,1628,1630,1862,1874,1918,1919,2475,2477,2481,2656,2670,2707,2715,173/2768,1495/2811,23/2823,23/2845,23/2872,1874/2891,61/2941,15/2951,16/2952,23/2973,266/2985,1476/3000,1507/3009,234/3011,23/3018,381/3020,173/3021,381/3022,1120/3073,1157/3074,1397/3075,1399/3076,972/3089,973/3090,974/3091,</t>
  </si>
  <si>
    <t xml:space="preserve">737, 736, 735, 548, 611, 529, 511, 510, 509, 507, 506, 505, 503, 501, 502, 500, 499, 495, 500,504, 512, 5 29, 530, 540, 541, 542, 547, 550, 734, 735, 732, 494, 526, 530, 525, 527, 539, 543, 551, 553, 546, 1108,1107, 1105, 1103, 1102, 1101, 1100, 1099, 1098, 1097, 1096, 1094, 978, 979, 981, 977, 976, 975, 987, 984, 988, 974, 973, 972, 990, 991, 967, 968, 969, 970, 934, 935, 933, 931, 932, 928, 927, 926, 925, 923, 922, 921, 743, 746, 812, 676, 677, 672,   673, 670, 669, 664, 663, 662, 652, 651, 649, 257, 255, 183, 182, 181, </t>
  </si>
  <si>
    <t xml:space="preserve">687, 690, 691, 637, 639, 633, 626, 623, 641, 656, 655, 645, 308, 309, 168, 165, 130, 131, 128, 149, 132, 1073, 1074, 1075, 1079, 1080, 1060, 1059, 1063, 1071, 1070, 1068, 1067, 1066, 1048, 1045, </t>
  </si>
  <si>
    <t>2,42,43,44,46,49,58,68,69,127,139,154,155,156,157,165,167,169,171,214,241,242,243,244,246,259,262,263,264,265,306,371,382,401,432,433,434,648,676,738,739,740,741,742,836,837,887,888,909,970,985,986,992,998,999,1033,1041,1050,1052,1056,1057,1058,1072,1087,1087,1088,1089,1090,1091,1092,1103,1109,1141,1142,1143,1148,1213,1214,1216,1219,1326,1328,1344,1345,1346,1369,1374,1375,1376,1383,1384,1386,1388,1389,1393,1401,1402,1403,1404,1405,1406,1407,1408,1456,1458,1516,1608,1629,1631,1632,1633,1636,1637,1638,1639,1640,1641,1642,1643,1644,1645,1645,1727,1728,1729,1750,1751,1752,1754,1755,1756,1757,1836,1837,1838,1841,1867,1870,1871,1872,1873,1876,1877,1878,1879,1880,1882,1883,1884,1885,1888,1889,1890,1891,1892,1894,1901,2027,2028,2057,2076,2085,2086,2087,2088,2089,2306,2325,2358,2367,2391,2410,2420,2421,2430,2447,2476,2489,2524,2528,2530,2531,2532,2533,2534,2535,2546,2565,2565,2577,2579,2580,2581,2583,2584,2585,2586,2594,2602,2604,2605,2630,2631,2633,2636,2637,2638,2643,2644,2688,2696,2721,2726,2732,2733,2741,2743,2745,2746,2747,2748,2751,2754,2761,1608/2771,548/2779,382/2809,2089/2828,2088/2857,2535/2858,1641/2861,1751/2862,2089/2878,1889/2905,2602/2912,2594/2931,1872/2939,1881/2947,2089/2949,2087/2962,2741/2974,2565/2976,2089/2981,2748/2989,2748/3003,1894/3017,1878/3019,970/3088,2594/3092,2594/3093,</t>
  </si>
  <si>
    <t>Form No-5</t>
  </si>
  <si>
    <t>(See rule 42)</t>
  </si>
  <si>
    <t>Sale statistics of the land property for Urban area</t>
  </si>
  <si>
    <t>Name Of Tahasil: Sadar Tahasil</t>
  </si>
  <si>
    <t>TANGI-CHOUDWAR</t>
  </si>
  <si>
    <t>Name of Registration office: DSR,Cuttack</t>
  </si>
  <si>
    <t>JAGATPUR</t>
  </si>
  <si>
    <t>Name of the RI Circle:</t>
  </si>
  <si>
    <t>CHOUDWAR</t>
  </si>
  <si>
    <t>Name of the Village:</t>
  </si>
  <si>
    <t>Name of theCity/Town</t>
  </si>
  <si>
    <t>Ward No</t>
  </si>
  <si>
    <t>Name of the Locality/Street</t>
  </si>
  <si>
    <t>Category</t>
  </si>
  <si>
    <t>Existing BMV according to category of land</t>
  </si>
  <si>
    <t>Last 2years average valuation (Highest 50%) statistics</t>
  </si>
  <si>
    <t>Value Suggested by Tahasildar</t>
  </si>
  <si>
    <t>Value Recommended By SDLVC(Rs.)</t>
  </si>
  <si>
    <t>Valuation Fixed by DLVC(Rs.)</t>
  </si>
  <si>
    <t>Percentage Proposed for Enhancement</t>
  </si>
  <si>
    <t>Remarks percentage of increase/ decrease with reason</t>
  </si>
  <si>
    <t>Plot Nos</t>
  </si>
  <si>
    <t>PS No:50</t>
  </si>
</sst>
</file>

<file path=xl/styles.xml><?xml version="1.0" encoding="utf-8"?>
<styleSheet xmlns="http://schemas.openxmlformats.org/spreadsheetml/2006/main">
  <numFmts count="2">
    <numFmt numFmtId="164" formatCode="_ * #,##0.00_ ;_ * \-#,##0.00_ ;_ * &quot;-&quot;??_ ;_ @_ "/>
    <numFmt numFmtId="165" formatCode="_ * #,##0_ ;_ * \-#,##0_ ;_ * &quot;-&quot;??_ ;_ @_ 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0" fillId="0" borderId="0" xfId="0" applyFont="1"/>
    <xf numFmtId="0" fontId="3" fillId="0" borderId="1" xfId="0" applyFont="1" applyBorder="1"/>
    <xf numFmtId="0" fontId="3" fillId="0" borderId="1" xfId="0" applyFont="1" applyBorder="1" applyAlignment="1">
      <alignment wrapText="1"/>
    </xf>
    <xf numFmtId="0" fontId="0" fillId="0" borderId="1" xfId="0" applyFont="1" applyBorder="1"/>
    <xf numFmtId="0" fontId="3" fillId="0" borderId="1" xfId="0" applyFont="1" applyBorder="1" applyAlignment="1"/>
    <xf numFmtId="0" fontId="0" fillId="0" borderId="1" xfId="0" applyFont="1" applyBorder="1" applyAlignment="1">
      <alignment wrapText="1"/>
    </xf>
    <xf numFmtId="165" fontId="3" fillId="0" borderId="1" xfId="1" applyNumberFormat="1" applyFont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4" fillId="0" borderId="1" xfId="2" applyFont="1" applyBorder="1" applyAlignment="1">
      <alignment vertical="center" wrapText="1"/>
    </xf>
    <xf numFmtId="165" fontId="4" fillId="0" borderId="1" xfId="1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0" fontId="0" fillId="0" borderId="0" xfId="0" applyFont="1" applyAlignment="1">
      <alignment wrapText="1"/>
    </xf>
    <xf numFmtId="165" fontId="3" fillId="0" borderId="1" xfId="1" applyNumberFormat="1" applyFont="1" applyBorder="1" applyAlignment="1">
      <alignment horizontal="center" vertical="center"/>
    </xf>
    <xf numFmtId="165" fontId="0" fillId="0" borderId="1" xfId="1" applyNumberFormat="1" applyFont="1" applyBorder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9" fontId="0" fillId="0" borderId="1" xfId="3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165" fontId="3" fillId="0" borderId="1" xfId="1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</cellXfs>
  <cellStyles count="4">
    <cellStyle name="Comma" xfId="1" builtinId="3"/>
    <cellStyle name="Normal" xfId="0" builtinId="0"/>
    <cellStyle name="Normal 2" xfId="2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L26"/>
  <sheetViews>
    <sheetView tabSelected="1" topLeftCell="A19" zoomScale="69" zoomScaleNormal="69" workbookViewId="0">
      <selection activeCell="T12" sqref="T12"/>
    </sheetView>
  </sheetViews>
  <sheetFormatPr defaultColWidth="8.85546875" defaultRowHeight="15"/>
  <cols>
    <col min="1" max="2" width="8.85546875" style="1"/>
    <col min="3" max="3" width="11.85546875" style="1" customWidth="1"/>
    <col min="4" max="4" width="8.85546875" style="1"/>
    <col min="5" max="5" width="61.5703125" style="1" customWidth="1"/>
    <col min="6" max="10" width="13.7109375" style="19" customWidth="1"/>
    <col min="11" max="12" width="13.7109375" style="1" customWidth="1"/>
    <col min="13" max="16384" width="8.85546875" style="1"/>
  </cols>
  <sheetData>
    <row r="1" spans="1:12">
      <c r="A1" s="22" t="s">
        <v>30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 t="s">
        <v>31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spans="1:12">
      <c r="A3" s="22" t="s">
        <v>32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spans="1:12">
      <c r="A4" s="2" t="s">
        <v>33</v>
      </c>
      <c r="B4" s="3"/>
      <c r="C4" s="3"/>
      <c r="D4" s="2"/>
      <c r="E4" s="2" t="s">
        <v>34</v>
      </c>
      <c r="F4" s="16"/>
      <c r="G4" s="16"/>
      <c r="H4" s="11"/>
      <c r="I4" s="11"/>
      <c r="J4" s="11"/>
      <c r="K4" s="4"/>
      <c r="L4" s="4"/>
    </row>
    <row r="5" spans="1:12">
      <c r="A5" s="2" t="s">
        <v>35</v>
      </c>
      <c r="B5" s="3"/>
      <c r="C5" s="3"/>
      <c r="D5" s="2"/>
      <c r="E5" s="2" t="s">
        <v>36</v>
      </c>
      <c r="F5" s="16"/>
      <c r="G5" s="16"/>
      <c r="H5" s="11"/>
      <c r="I5" s="11"/>
      <c r="J5" s="11"/>
      <c r="K5" s="4"/>
      <c r="L5" s="4"/>
    </row>
    <row r="6" spans="1:12">
      <c r="A6" s="5" t="s">
        <v>37</v>
      </c>
      <c r="B6" s="3"/>
      <c r="C6" s="3"/>
      <c r="D6" s="5"/>
      <c r="E6" s="5" t="s">
        <v>38</v>
      </c>
      <c r="F6" s="23" t="s">
        <v>52</v>
      </c>
      <c r="G6" s="23"/>
      <c r="H6" s="11"/>
      <c r="I6" s="11"/>
      <c r="J6" s="11"/>
      <c r="K6" s="4"/>
      <c r="L6" s="4"/>
    </row>
    <row r="7" spans="1:12">
      <c r="A7" s="2" t="s">
        <v>39</v>
      </c>
      <c r="B7" s="3"/>
      <c r="C7" s="6"/>
      <c r="D7" s="4"/>
      <c r="E7" s="2" t="s">
        <v>23</v>
      </c>
      <c r="F7" s="17"/>
      <c r="G7" s="17"/>
      <c r="H7" s="11"/>
      <c r="I7" s="11"/>
      <c r="J7" s="11"/>
      <c r="K7" s="4"/>
      <c r="L7" s="4"/>
    </row>
    <row r="8" spans="1:12" ht="75">
      <c r="A8" s="8" t="s">
        <v>40</v>
      </c>
      <c r="B8" s="8" t="s">
        <v>41</v>
      </c>
      <c r="C8" s="9" t="s">
        <v>42</v>
      </c>
      <c r="D8" s="9" t="s">
        <v>43</v>
      </c>
      <c r="E8" s="8" t="s">
        <v>51</v>
      </c>
      <c r="F8" s="7" t="s">
        <v>44</v>
      </c>
      <c r="G8" s="7" t="s">
        <v>45</v>
      </c>
      <c r="H8" s="10" t="s">
        <v>46</v>
      </c>
      <c r="I8" s="10" t="s">
        <v>47</v>
      </c>
      <c r="J8" s="10" t="s">
        <v>48</v>
      </c>
      <c r="K8" s="7" t="s">
        <v>49</v>
      </c>
      <c r="L8" s="7" t="s">
        <v>50</v>
      </c>
    </row>
    <row r="9" spans="1:12" s="15" customFormat="1">
      <c r="A9" s="12">
        <v>1</v>
      </c>
      <c r="B9" s="12">
        <v>2</v>
      </c>
      <c r="C9" s="12">
        <v>3</v>
      </c>
      <c r="D9" s="12">
        <v>4</v>
      </c>
      <c r="E9" s="12">
        <v>5</v>
      </c>
      <c r="F9" s="12">
        <v>6</v>
      </c>
      <c r="G9" s="12">
        <v>7</v>
      </c>
      <c r="H9" s="12"/>
      <c r="I9" s="12"/>
      <c r="J9" s="12"/>
      <c r="K9" s="6"/>
      <c r="L9" s="6"/>
    </row>
    <row r="10" spans="1:12" s="15" customFormat="1" ht="75">
      <c r="A10" s="24" t="s">
        <v>0</v>
      </c>
      <c r="B10" s="24" t="s">
        <v>1</v>
      </c>
      <c r="C10" s="24" t="s">
        <v>2</v>
      </c>
      <c r="D10" s="6" t="s">
        <v>3</v>
      </c>
      <c r="E10" s="6"/>
      <c r="F10" s="12"/>
      <c r="G10" s="12"/>
      <c r="H10" s="12"/>
      <c r="I10" s="12"/>
      <c r="J10" s="21"/>
      <c r="K10" s="6"/>
      <c r="L10" s="6"/>
    </row>
    <row r="11" spans="1:12" s="15" customFormat="1" ht="75">
      <c r="A11" s="24"/>
      <c r="B11" s="24"/>
      <c r="C11" s="24"/>
      <c r="D11" s="6" t="s">
        <v>4</v>
      </c>
      <c r="E11" s="6"/>
      <c r="F11" s="12"/>
      <c r="G11" s="12"/>
      <c r="H11" s="12"/>
      <c r="I11" s="12"/>
      <c r="J11" s="21"/>
      <c r="K11" s="6"/>
      <c r="L11" s="6"/>
    </row>
    <row r="12" spans="1:12" s="15" customFormat="1" ht="120">
      <c r="A12" s="24"/>
      <c r="B12" s="24"/>
      <c r="C12" s="24" t="s">
        <v>22</v>
      </c>
      <c r="D12" s="6" t="s">
        <v>3</v>
      </c>
      <c r="E12" s="6" t="s">
        <v>27</v>
      </c>
      <c r="F12" s="12">
        <v>1600000</v>
      </c>
      <c r="G12" s="12">
        <v>2400000</v>
      </c>
      <c r="H12" s="12">
        <v>2150000</v>
      </c>
      <c r="I12" s="12">
        <v>2150000</v>
      </c>
      <c r="J12" s="21">
        <v>2150000</v>
      </c>
      <c r="K12" s="20">
        <v>0.35</v>
      </c>
      <c r="L12" s="6"/>
    </row>
    <row r="13" spans="1:12" s="15" customFormat="1" ht="75">
      <c r="A13" s="24"/>
      <c r="B13" s="24"/>
      <c r="C13" s="24"/>
      <c r="D13" s="6" t="s">
        <v>4</v>
      </c>
      <c r="E13" s="14" t="s">
        <v>28</v>
      </c>
      <c r="F13" s="13">
        <v>1600000</v>
      </c>
      <c r="G13" s="13">
        <v>2400000</v>
      </c>
      <c r="H13" s="13">
        <v>2080000</v>
      </c>
      <c r="I13" s="13">
        <v>2080000</v>
      </c>
      <c r="J13" s="21">
        <v>2080000</v>
      </c>
      <c r="K13" s="20">
        <v>0.3</v>
      </c>
      <c r="L13" s="6"/>
    </row>
    <row r="14" spans="1:12" s="15" customFormat="1" ht="270">
      <c r="A14" s="24"/>
      <c r="B14" s="24" t="s">
        <v>5</v>
      </c>
      <c r="C14" s="24" t="s">
        <v>6</v>
      </c>
      <c r="D14" s="12" t="s">
        <v>7</v>
      </c>
      <c r="E14" s="6" t="s">
        <v>26</v>
      </c>
      <c r="F14" s="12">
        <v>400000</v>
      </c>
      <c r="G14" s="12">
        <v>600000</v>
      </c>
      <c r="H14" s="12">
        <v>540000</v>
      </c>
      <c r="I14" s="12">
        <v>540000</v>
      </c>
      <c r="J14" s="21">
        <v>540000</v>
      </c>
      <c r="K14" s="20">
        <v>0.35</v>
      </c>
      <c r="L14" s="6"/>
    </row>
    <row r="15" spans="1:12" s="15" customFormat="1" ht="255">
      <c r="A15" s="24"/>
      <c r="B15" s="24"/>
      <c r="C15" s="24"/>
      <c r="D15" s="12" t="s">
        <v>8</v>
      </c>
      <c r="E15" s="6" t="s">
        <v>25</v>
      </c>
      <c r="F15" s="13">
        <v>400000</v>
      </c>
      <c r="G15" s="13">
        <v>600000</v>
      </c>
      <c r="H15" s="13">
        <v>520000</v>
      </c>
      <c r="I15" s="13">
        <v>520000</v>
      </c>
      <c r="J15" s="21">
        <v>520000</v>
      </c>
      <c r="K15" s="20">
        <v>0.3</v>
      </c>
      <c r="L15" s="6"/>
    </row>
    <row r="16" spans="1:12" s="15" customFormat="1" ht="30">
      <c r="A16" s="24"/>
      <c r="B16" s="24"/>
      <c r="C16" s="24" t="s">
        <v>9</v>
      </c>
      <c r="D16" s="6" t="s">
        <v>10</v>
      </c>
      <c r="E16" s="6"/>
      <c r="F16" s="12"/>
      <c r="G16" s="12">
        <v>0</v>
      </c>
      <c r="H16" s="12"/>
      <c r="I16" s="12"/>
      <c r="J16" s="21"/>
      <c r="K16" s="6"/>
      <c r="L16" s="6"/>
    </row>
    <row r="17" spans="1:12" s="15" customFormat="1" ht="255">
      <c r="A17" s="24"/>
      <c r="B17" s="24"/>
      <c r="C17" s="24"/>
      <c r="D17" s="12" t="s">
        <v>11</v>
      </c>
      <c r="E17" s="6" t="s">
        <v>29</v>
      </c>
      <c r="F17" s="12">
        <v>900000</v>
      </c>
      <c r="G17" s="12">
        <v>1350000</v>
      </c>
      <c r="H17" s="12">
        <v>1170000</v>
      </c>
      <c r="I17" s="12">
        <v>1170000</v>
      </c>
      <c r="J17" s="21">
        <v>1170000</v>
      </c>
      <c r="K17" s="20">
        <v>0.3</v>
      </c>
      <c r="L17" s="6"/>
    </row>
    <row r="18" spans="1:12" s="15" customFormat="1">
      <c r="A18" s="24"/>
      <c r="B18" s="24" t="s">
        <v>12</v>
      </c>
      <c r="C18" s="12" t="s">
        <v>13</v>
      </c>
      <c r="D18" s="6"/>
      <c r="E18" s="6"/>
      <c r="F18" s="12"/>
      <c r="G18" s="12">
        <v>0</v>
      </c>
      <c r="H18" s="12"/>
      <c r="I18" s="12"/>
      <c r="J18" s="21"/>
      <c r="K18" s="6"/>
      <c r="L18" s="6"/>
    </row>
    <row r="19" spans="1:12" s="15" customFormat="1">
      <c r="A19" s="24"/>
      <c r="B19" s="24"/>
      <c r="C19" s="12" t="s">
        <v>14</v>
      </c>
      <c r="D19" s="6"/>
      <c r="E19" s="6"/>
      <c r="F19" s="12"/>
      <c r="G19" s="12">
        <v>0</v>
      </c>
      <c r="H19" s="12"/>
      <c r="I19" s="12"/>
      <c r="J19" s="21"/>
      <c r="K19" s="6"/>
      <c r="L19" s="6"/>
    </row>
    <row r="20" spans="1:12" s="15" customFormat="1">
      <c r="A20" s="24"/>
      <c r="B20" s="24"/>
      <c r="C20" s="12" t="s">
        <v>15</v>
      </c>
      <c r="D20" s="6"/>
      <c r="E20" s="6"/>
      <c r="F20" s="12"/>
      <c r="G20" s="12">
        <v>0</v>
      </c>
      <c r="H20" s="12"/>
      <c r="I20" s="12"/>
      <c r="J20" s="21"/>
      <c r="K20" s="6"/>
      <c r="L20" s="6"/>
    </row>
    <row r="21" spans="1:12" s="15" customFormat="1" ht="255">
      <c r="A21" s="24" t="s">
        <v>16</v>
      </c>
      <c r="B21" s="12" t="s">
        <v>17</v>
      </c>
      <c r="C21" s="6"/>
      <c r="D21" s="6"/>
      <c r="E21" s="6" t="s">
        <v>24</v>
      </c>
      <c r="F21" s="12">
        <v>1600000</v>
      </c>
      <c r="G21" s="12">
        <v>2400000</v>
      </c>
      <c r="H21" s="12">
        <f>+F21*1.35</f>
        <v>2160000</v>
      </c>
      <c r="I21" s="12">
        <v>2160000</v>
      </c>
      <c r="J21" s="21">
        <v>2160000</v>
      </c>
      <c r="K21" s="20">
        <v>0.35</v>
      </c>
      <c r="L21" s="6"/>
    </row>
    <row r="22" spans="1:12" s="15" customFormat="1" ht="30">
      <c r="A22" s="24"/>
      <c r="B22" s="12" t="s">
        <v>18</v>
      </c>
      <c r="C22" s="6"/>
      <c r="D22" s="6"/>
      <c r="E22" s="6"/>
      <c r="F22" s="12"/>
      <c r="G22" s="12"/>
      <c r="H22" s="12"/>
      <c r="I22" s="12"/>
      <c r="J22" s="21"/>
      <c r="K22" s="6"/>
      <c r="L22" s="6"/>
    </row>
    <row r="23" spans="1:12" s="15" customFormat="1" ht="30">
      <c r="A23" s="24"/>
      <c r="B23" s="12" t="s">
        <v>19</v>
      </c>
      <c r="C23" s="6"/>
      <c r="D23" s="6"/>
      <c r="E23" s="6"/>
      <c r="F23" s="12"/>
      <c r="G23" s="12"/>
      <c r="H23" s="12"/>
      <c r="I23" s="12"/>
      <c r="J23" s="21"/>
      <c r="K23" s="6"/>
      <c r="L23" s="6"/>
    </row>
    <row r="24" spans="1:12" s="15" customFormat="1" ht="30">
      <c r="A24" s="24"/>
      <c r="B24" s="12" t="s">
        <v>20</v>
      </c>
      <c r="C24" s="6"/>
      <c r="D24" s="6"/>
      <c r="E24" s="6"/>
      <c r="F24" s="12"/>
      <c r="G24" s="12"/>
      <c r="H24" s="12"/>
      <c r="I24" s="12"/>
      <c r="J24" s="21"/>
      <c r="K24" s="6"/>
      <c r="L24" s="6"/>
    </row>
    <row r="25" spans="1:12" s="15" customFormat="1" ht="120">
      <c r="A25" s="6" t="s">
        <v>21</v>
      </c>
      <c r="B25" s="6"/>
      <c r="C25" s="6"/>
      <c r="D25" s="6"/>
      <c r="E25" s="6"/>
      <c r="F25" s="12"/>
      <c r="G25" s="12"/>
      <c r="H25" s="12"/>
      <c r="I25" s="12"/>
      <c r="J25" s="21"/>
      <c r="K25" s="6"/>
      <c r="L25" s="6"/>
    </row>
    <row r="26" spans="1:12" s="15" customFormat="1">
      <c r="F26" s="18"/>
      <c r="G26" s="18"/>
      <c r="H26" s="18"/>
      <c r="I26" s="18"/>
      <c r="J26" s="18"/>
    </row>
  </sheetData>
  <mergeCells count="13">
    <mergeCell ref="B18:B20"/>
    <mergeCell ref="A21:A24"/>
    <mergeCell ref="A10:A20"/>
    <mergeCell ref="B10:B13"/>
    <mergeCell ref="C10:C11"/>
    <mergeCell ref="C12:C13"/>
    <mergeCell ref="B14:B17"/>
    <mergeCell ref="C14:C15"/>
    <mergeCell ref="A1:L1"/>
    <mergeCell ref="A2:L2"/>
    <mergeCell ref="A3:L3"/>
    <mergeCell ref="F6:G6"/>
    <mergeCell ref="C16:C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JARIPADA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Igradministrator</cp:lastModifiedBy>
  <dcterms:created xsi:type="dcterms:W3CDTF">2015-06-05T18:17:20Z</dcterms:created>
  <dcterms:modified xsi:type="dcterms:W3CDTF">2026-03-02T08:23:04Z</dcterms:modified>
</cp:coreProperties>
</file>