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850"/>
  </bookViews>
  <sheets>
    <sheet name="HATASISU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H14"/>
</calcChain>
</file>

<file path=xl/sharedStrings.xml><?xml version="1.0" encoding="utf-8"?>
<sst xmlns="http://schemas.openxmlformats.org/spreadsheetml/2006/main" count="61" uniqueCount="55">
  <si>
    <t>(See rule 42)</t>
  </si>
  <si>
    <t>Name Of Tahasil: Sadar Tahasil</t>
  </si>
  <si>
    <t>Name of Registration office: DSR,Cuttack</t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</si>
  <si>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</si>
  <si>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</si>
  <si>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</si>
  <si>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</si>
  <si>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</si>
  <si>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</si>
  <si>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</si>
  <si>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</si>
  <si>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</si>
  <si>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</si>
  <si>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</si>
  <si>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</si>
  <si>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</si>
  <si>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</si>
  <si>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Sale statistics of the land property for Urban area</t>
  </si>
  <si>
    <t>TANGI-CHOUDWAR</t>
  </si>
  <si>
    <t>JAGATPUR</t>
  </si>
  <si>
    <t>CHOUDWAR</t>
  </si>
  <si>
    <t>Residential</t>
  </si>
  <si>
    <t>Commercial</t>
  </si>
  <si>
    <t>Institutional</t>
  </si>
  <si>
    <t>Industrial</t>
  </si>
  <si>
    <t>Others</t>
  </si>
  <si>
    <t>Zone 1: up to 50 meters from Road</t>
  </si>
  <si>
    <t>Zone II: 50 to 200 meters from Road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</si>
  <si>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</si>
  <si>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</si>
  <si>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</si>
  <si>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</si>
  <si>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</si>
  <si>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</si>
  <si>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</si>
  <si>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</si>
  <si>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</si>
  <si>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</si>
  <si>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Non Agricultural Land</t>
  </si>
  <si>
    <t>HATASISUA</t>
  </si>
  <si>
    <t>Agriculture Land</t>
  </si>
  <si>
    <t>Road Side Plot</t>
  </si>
  <si>
    <t>National Highway</t>
  </si>
  <si>
    <t>nil</t>
  </si>
  <si>
    <t>State Highway and Express way</t>
  </si>
  <si>
    <t xml:space="preserve">127, 114, 254, 253, 111, 113, 97, 196, 57, 85, 103, 246, 34, 163, 33, 133, 81, 107, 109, 76, 54, 131, 130, 139, 140, 11, 135, 100, 25, 26, 48, 148, 132, 88, 53, 10, 197, 251, 168, 251/508, 251/509, 5, 36/510, 36/511, 36, 101, 22, 24, 35, 71, 72, 178, 143, 63, 128, 55, 65, 73, 122, 194, 245, 255, 144, 110, 83, 106, 78, 124, 86, 242, 102, 51, 179, 180, 52, 79, 247, 116, 134, 120, 257, 119, 166, 12, 176, 177, 98, 56, 47, 123, 245, 80, 167, 115, 249, 195, 162, 172, 173, 174, 125, 126, 117, 141, 142, 118, 9, 96, 149, 199, 129, 248, 87, 99, 136, 175, 169, 171, 95, 127, 243, 137, 138, 49, 121, 84, 250, 74, 105, 17, 46, 203, 425, 423, 427, 259, 426, 261, 265, 324, 260, 37, 182, 19, 16, 18, 60, 206, 39, 61, 15, 28, 66, 67, 68, 153, 205, 38, 44, 45, 58, 40, 41, 43, 20, 42, 59, 69, 21, 30, 428, </t>
  </si>
  <si>
    <t xml:space="preserve">269, 271, 422, 268, 252, 211, 272, 280, 212, 164, 161, 152, </t>
  </si>
  <si>
    <t xml:space="preserve">298, 299, 232, 233, 307, 306, 302, 303, 290, 470, 469, 309, 209, 204, 207/503, 305, 286, 294, 238, 471, 287, 291, 283, 306, 239, 208, 284, 304, 241, 281, 240, 207, 301, 330, 219, 228, 333, 222, 227/507, 221, 223, 227, 296, 237, 331, 295, 300, 292, 282, 334, 293, 297, 236, 332, </t>
  </si>
  <si>
    <t xml:space="preserve">341, 491, 493, 317, 318, 320, 321, 322, 323, 340, 29, 329, 275, 492, 7, 324, 325, 32, </t>
  </si>
  <si>
    <t xml:space="preserve">351/499, 206/500, 209/501, 82, 229, 230, 231, 234, 235, 50, 14, 51, 198, 396, 146, 217, 220, 8, 313, 314, 315, 311, 312, 218, 219/498, 193, 406, 193/1077, 399, 433, 434, 440, 435, 108, 397, 407, 342, 441, 484, 244, 210, 27, 448, 145, 443, 361, 362, 364, 392, 393, 394, 391, 446, 363, 445, 437, 442, 460, 453, 455, 458, 459, 472, 476, 390, 187, 188, 149, 468, 402, 417, 467, 353, 382, 410, 412, 386, 258, 279, 429, 267, 270, 374, 380, 262, 349, 463, 461, 462, 416, 335, 464, 187/504, 188/505, 354, 181, 276, 351, 352, 377, 378, 408, 384, 381, 403, 411, 413, 415, 418, 465, 401, 420, 387, 388, 438, 445, 447, 449, 450, 226, 372, 376, 379, 398, 466, 375, 389, 474, 478, 482, 483, 277, 278, 337, 338, 339, 343, 347, 348, 263, 268, 370, 273, 274, 358, 365, 414, 454, 452, 451, 456, 457, 266, 359, 369, 355, 285, 288, 289, 336, 344, 345, 346, 158, 473, 264, 475, 480, 154, 183, 479, 481, 215, 430, 439, 477, 432, 190, 486, 431, 190/506, 191, 160, 165, 185, 367, 366, 192, 184, 186, 485, </t>
  </si>
  <si>
    <t>Miscellaneous Land (Plots not defind hitherto)</t>
  </si>
  <si>
    <t xml:space="preserve">490, 496, 1, 31, 356, 385, 429, 436, 487, 373, 151, 189, 202, 213, 214, 216, 92, 90, 94, 3, 4, 494, 6, 62, 70, 89, 2, 350, 104, 112, 170, 23, 77, 91, 93, 395, 405, 400, 360, 488, 419, 371, 383, 357, 150, 489, 156, 495, 497, 13, 147, 64, 310, 326, 224, 328, 316, 319, 225, 327, 167, 200, 201, 155, 159, </t>
  </si>
  <si>
    <t>Plot Nos</t>
  </si>
  <si>
    <t>PS No:74</t>
  </si>
  <si>
    <t>NA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</si>
</sst>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Font="1" applyBorder="1"/>
    <xf numFmtId="0" fontId="3" fillId="0" borderId="1" xfId="0" applyFont="1" applyBorder="1" applyAlignment="1"/>
    <xf numFmtId="0" fontId="0" fillId="0" borderId="1" xfId="0" applyFont="1" applyBorder="1" applyAlignment="1">
      <alignment wrapText="1"/>
    </xf>
    <xf numFmtId="165" fontId="3" fillId="0" borderId="1" xfId="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19" zoomScale="71" zoomScaleNormal="71" workbookViewId="0">
      <selection activeCell="J10" sqref="J10:J25"/>
    </sheetView>
  </sheetViews>
  <sheetFormatPr defaultColWidth="8.85546875" defaultRowHeight="15"/>
  <cols>
    <col min="1" max="1" width="6.28515625" style="1" customWidth="1"/>
    <col min="2" max="3" width="10.7109375" style="9" customWidth="1"/>
    <col min="4" max="4" width="13.7109375" style="1" customWidth="1"/>
    <col min="5" max="5" width="40.7109375" style="1" bestFit="1" customWidth="1"/>
    <col min="6" max="6" width="14.7109375" style="21" bestFit="1" customWidth="1"/>
    <col min="7" max="7" width="12.42578125" style="21" bestFit="1" customWidth="1"/>
    <col min="8" max="8" width="9.7109375" style="21" bestFit="1" customWidth="1"/>
    <col min="9" max="9" width="9.42578125" style="21" bestFit="1" customWidth="1"/>
    <col min="10" max="10" width="12" style="21" customWidth="1"/>
    <col min="11" max="11" width="8.42578125" style="25" bestFit="1" customWidth="1"/>
    <col min="12" max="12" width="8.42578125" style="21" customWidth="1"/>
    <col min="13" max="16384" width="8.85546875" style="1"/>
  </cols>
  <sheetData>
    <row r="1" spans="1:13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>
      <c r="A4" s="2" t="s">
        <v>1</v>
      </c>
      <c r="B4" s="3"/>
      <c r="C4" s="3"/>
      <c r="D4" s="2"/>
      <c r="E4" s="2" t="s">
        <v>18</v>
      </c>
      <c r="F4" s="20"/>
      <c r="G4" s="20"/>
      <c r="H4" s="18"/>
      <c r="I4" s="18"/>
      <c r="J4" s="18"/>
      <c r="K4" s="22"/>
      <c r="L4" s="18"/>
    </row>
    <row r="5" spans="1:13">
      <c r="A5" s="2" t="s">
        <v>2</v>
      </c>
      <c r="B5" s="3"/>
      <c r="C5" s="3"/>
      <c r="D5" s="2"/>
      <c r="E5" s="2" t="s">
        <v>19</v>
      </c>
      <c r="F5" s="20"/>
      <c r="G5" s="20"/>
      <c r="H5" s="18"/>
      <c r="I5" s="18"/>
      <c r="J5" s="18"/>
      <c r="K5" s="22"/>
      <c r="L5" s="18"/>
    </row>
    <row r="6" spans="1:13">
      <c r="A6" s="5" t="s">
        <v>16</v>
      </c>
      <c r="B6" s="3"/>
      <c r="C6" s="3"/>
      <c r="D6" s="5"/>
      <c r="E6" s="5" t="s">
        <v>20</v>
      </c>
      <c r="F6" s="28" t="s">
        <v>53</v>
      </c>
      <c r="G6" s="28"/>
      <c r="H6" s="18"/>
      <c r="I6" s="18"/>
      <c r="J6" s="18"/>
      <c r="K6" s="22"/>
      <c r="L6" s="18"/>
    </row>
    <row r="7" spans="1:13">
      <c r="A7" s="2" t="s">
        <v>13</v>
      </c>
      <c r="B7" s="3"/>
      <c r="C7" s="6"/>
      <c r="D7" s="4"/>
      <c r="E7" s="2" t="s">
        <v>39</v>
      </c>
      <c r="F7" s="18"/>
      <c r="G7" s="18"/>
      <c r="H7" s="18"/>
      <c r="I7" s="18"/>
      <c r="J7" s="18"/>
      <c r="K7" s="22"/>
      <c r="L7" s="18"/>
    </row>
    <row r="8" spans="1:13" s="19" customFormat="1" ht="150">
      <c r="A8" s="10" t="s">
        <v>9</v>
      </c>
      <c r="B8" s="10" t="s">
        <v>10</v>
      </c>
      <c r="C8" s="11" t="s">
        <v>11</v>
      </c>
      <c r="D8" s="11" t="s">
        <v>12</v>
      </c>
      <c r="E8" s="10" t="s">
        <v>52</v>
      </c>
      <c r="F8" s="7" t="s">
        <v>3</v>
      </c>
      <c r="G8" s="7" t="s">
        <v>5</v>
      </c>
      <c r="H8" s="12" t="s">
        <v>4</v>
      </c>
      <c r="I8" s="12" t="s">
        <v>6</v>
      </c>
      <c r="J8" s="12" t="s">
        <v>14</v>
      </c>
      <c r="K8" s="23" t="s">
        <v>7</v>
      </c>
      <c r="L8" s="7" t="s">
        <v>8</v>
      </c>
      <c r="M8" s="13"/>
    </row>
    <row r="9" spans="1:13" s="9" customFormat="1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</row>
    <row r="10" spans="1:13" s="9" customFormat="1" ht="45">
      <c r="A10" s="26" t="s">
        <v>40</v>
      </c>
      <c r="B10" s="26" t="s">
        <v>41</v>
      </c>
      <c r="C10" s="26" t="s">
        <v>42</v>
      </c>
      <c r="D10" s="6" t="s">
        <v>26</v>
      </c>
      <c r="E10" s="6" t="s">
        <v>43</v>
      </c>
      <c r="F10" s="15"/>
      <c r="G10" s="15">
        <v>0</v>
      </c>
      <c r="H10" s="14"/>
      <c r="I10" s="14"/>
      <c r="J10" s="29"/>
      <c r="K10" s="24"/>
      <c r="L10" s="14"/>
    </row>
    <row r="11" spans="1:13" s="9" customFormat="1" ht="45">
      <c r="A11" s="26"/>
      <c r="B11" s="26"/>
      <c r="C11" s="26"/>
      <c r="D11" s="6" t="s">
        <v>27</v>
      </c>
      <c r="E11" s="6" t="s">
        <v>43</v>
      </c>
      <c r="F11" s="15"/>
      <c r="G11" s="15">
        <v>0</v>
      </c>
      <c r="H11" s="14"/>
      <c r="I11" s="14"/>
      <c r="J11" s="29"/>
      <c r="K11" s="24"/>
      <c r="L11" s="14"/>
    </row>
    <row r="12" spans="1:13" s="9" customFormat="1" ht="45">
      <c r="A12" s="26"/>
      <c r="B12" s="26"/>
      <c r="C12" s="26" t="s">
        <v>44</v>
      </c>
      <c r="D12" s="6" t="s">
        <v>26</v>
      </c>
      <c r="E12" s="6" t="s">
        <v>43</v>
      </c>
      <c r="F12" s="15"/>
      <c r="G12" s="15">
        <v>0</v>
      </c>
      <c r="H12" s="14"/>
      <c r="I12" s="14"/>
      <c r="J12" s="29"/>
      <c r="K12" s="24"/>
      <c r="L12" s="14"/>
    </row>
    <row r="13" spans="1:13" s="9" customFormat="1" ht="45">
      <c r="A13" s="26"/>
      <c r="B13" s="26"/>
      <c r="C13" s="26"/>
      <c r="D13" s="6" t="s">
        <v>27</v>
      </c>
      <c r="E13" s="6" t="s">
        <v>43</v>
      </c>
      <c r="F13" s="15"/>
      <c r="G13" s="15">
        <v>0</v>
      </c>
      <c r="H13" s="14"/>
      <c r="I13" s="14"/>
      <c r="J13" s="29"/>
      <c r="K13" s="24"/>
      <c r="L13" s="14"/>
    </row>
    <row r="14" spans="1:13" s="9" customFormat="1" ht="255">
      <c r="A14" s="26"/>
      <c r="B14" s="26" t="s">
        <v>28</v>
      </c>
      <c r="C14" s="26" t="s">
        <v>29</v>
      </c>
      <c r="D14" s="6" t="s">
        <v>30</v>
      </c>
      <c r="E14" s="6" t="s">
        <v>45</v>
      </c>
      <c r="F14" s="15">
        <v>750000</v>
      </c>
      <c r="G14" s="15">
        <v>1125000</v>
      </c>
      <c r="H14" s="14">
        <f>+F14*1.35</f>
        <v>1012500.0000000001</v>
      </c>
      <c r="I14" s="14">
        <v>1012500</v>
      </c>
      <c r="J14" s="29">
        <v>1012500</v>
      </c>
      <c r="K14" s="24">
        <v>0.35</v>
      </c>
      <c r="L14" s="14"/>
    </row>
    <row r="15" spans="1:13" s="9" customFormat="1" ht="30">
      <c r="A15" s="26"/>
      <c r="B15" s="26"/>
      <c r="C15" s="26"/>
      <c r="D15" s="6" t="s">
        <v>31</v>
      </c>
      <c r="E15" s="6" t="s">
        <v>46</v>
      </c>
      <c r="F15" s="15">
        <v>550000</v>
      </c>
      <c r="G15" s="15">
        <v>825000</v>
      </c>
      <c r="H15" s="14">
        <f>+F15*1.3</f>
        <v>715000</v>
      </c>
      <c r="I15" s="14">
        <v>715000</v>
      </c>
      <c r="J15" s="29">
        <v>715000</v>
      </c>
      <c r="K15" s="24">
        <v>0.3</v>
      </c>
      <c r="L15" s="14"/>
    </row>
    <row r="16" spans="1:13" s="9" customFormat="1" ht="105">
      <c r="A16" s="26"/>
      <c r="B16" s="26"/>
      <c r="C16" s="26" t="s">
        <v>32</v>
      </c>
      <c r="D16" s="6" t="s">
        <v>33</v>
      </c>
      <c r="E16" s="6" t="s">
        <v>47</v>
      </c>
      <c r="F16" s="15">
        <v>800000</v>
      </c>
      <c r="G16" s="15">
        <v>1200000</v>
      </c>
      <c r="H16" s="14">
        <v>1080000</v>
      </c>
      <c r="I16" s="14">
        <v>1080000</v>
      </c>
      <c r="J16" s="29">
        <v>1080000</v>
      </c>
      <c r="K16" s="24">
        <v>0.35</v>
      </c>
      <c r="L16" s="14"/>
    </row>
    <row r="17" spans="1:12" s="9" customFormat="1" ht="30">
      <c r="A17" s="26"/>
      <c r="B17" s="26"/>
      <c r="C17" s="26"/>
      <c r="D17" s="6" t="s">
        <v>34</v>
      </c>
      <c r="E17" s="6" t="s">
        <v>48</v>
      </c>
      <c r="F17" s="15">
        <v>800000</v>
      </c>
      <c r="G17" s="15">
        <v>1200000</v>
      </c>
      <c r="H17" s="16">
        <v>1080000</v>
      </c>
      <c r="I17" s="16">
        <v>1080000</v>
      </c>
      <c r="J17" s="29">
        <v>1080000</v>
      </c>
      <c r="K17" s="24">
        <v>0.35</v>
      </c>
      <c r="L17" s="14"/>
    </row>
    <row r="18" spans="1:12" s="9" customFormat="1">
      <c r="A18" s="26"/>
      <c r="B18" s="26" t="s">
        <v>35</v>
      </c>
      <c r="C18" s="14" t="s">
        <v>36</v>
      </c>
      <c r="D18" s="6"/>
      <c r="E18" s="6"/>
      <c r="F18" s="15"/>
      <c r="G18" s="15">
        <v>0</v>
      </c>
      <c r="H18" s="14"/>
      <c r="I18" s="14"/>
      <c r="J18" s="29"/>
      <c r="K18" s="24"/>
      <c r="L18" s="14"/>
    </row>
    <row r="19" spans="1:12" s="9" customFormat="1">
      <c r="A19" s="26"/>
      <c r="B19" s="26"/>
      <c r="C19" s="14" t="s">
        <v>37</v>
      </c>
      <c r="D19" s="6"/>
      <c r="E19" s="6"/>
      <c r="F19" s="15"/>
      <c r="G19" s="15">
        <v>0</v>
      </c>
      <c r="H19" s="14"/>
      <c r="I19" s="14"/>
      <c r="J19" s="29"/>
      <c r="K19" s="24"/>
      <c r="L19" s="14"/>
    </row>
    <row r="20" spans="1:12" s="9" customFormat="1">
      <c r="A20" s="26"/>
      <c r="B20" s="26"/>
      <c r="C20" s="14" t="s">
        <v>25</v>
      </c>
      <c r="D20" s="6"/>
      <c r="E20" s="6"/>
      <c r="F20" s="15"/>
      <c r="G20" s="15">
        <v>0</v>
      </c>
      <c r="H20" s="14"/>
      <c r="I20" s="14"/>
      <c r="J20" s="29"/>
      <c r="K20" s="24"/>
      <c r="L20" s="14"/>
    </row>
    <row r="21" spans="1:12" s="9" customFormat="1" ht="330">
      <c r="A21" s="26" t="s">
        <v>38</v>
      </c>
      <c r="B21" s="14" t="s">
        <v>21</v>
      </c>
      <c r="C21" s="6"/>
      <c r="D21" s="6"/>
      <c r="E21" s="8" t="s">
        <v>49</v>
      </c>
      <c r="F21" s="15">
        <v>1200000</v>
      </c>
      <c r="G21" s="15">
        <v>1800000</v>
      </c>
      <c r="H21" s="14">
        <v>1620000</v>
      </c>
      <c r="I21" s="14">
        <v>1620000</v>
      </c>
      <c r="J21" s="29">
        <v>1620000</v>
      </c>
      <c r="K21" s="24">
        <v>0.35</v>
      </c>
      <c r="L21" s="14"/>
    </row>
    <row r="22" spans="1:12" s="9" customFormat="1" ht="30">
      <c r="A22" s="26"/>
      <c r="B22" s="14" t="s">
        <v>22</v>
      </c>
      <c r="C22" s="6"/>
      <c r="D22" s="6"/>
      <c r="E22" s="6"/>
      <c r="F22" s="15"/>
      <c r="G22" s="15">
        <v>0</v>
      </c>
      <c r="H22" s="14"/>
      <c r="I22" s="14"/>
      <c r="J22" s="29"/>
      <c r="K22" s="24"/>
      <c r="L22" s="14"/>
    </row>
    <row r="23" spans="1:12" s="9" customFormat="1" ht="30">
      <c r="A23" s="26"/>
      <c r="B23" s="14" t="s">
        <v>23</v>
      </c>
      <c r="C23" s="6"/>
      <c r="D23" s="6"/>
      <c r="E23" s="6"/>
      <c r="F23" s="15"/>
      <c r="G23" s="15">
        <v>0</v>
      </c>
      <c r="H23" s="14"/>
      <c r="I23" s="14"/>
      <c r="J23" s="29"/>
      <c r="K23" s="24"/>
      <c r="L23" s="14"/>
    </row>
    <row r="24" spans="1:12" s="9" customFormat="1">
      <c r="A24" s="26"/>
      <c r="B24" s="14" t="s">
        <v>24</v>
      </c>
      <c r="C24" s="6"/>
      <c r="D24" s="6"/>
      <c r="E24" s="6"/>
      <c r="F24" s="15"/>
      <c r="G24" s="15">
        <v>0</v>
      </c>
      <c r="H24" s="14"/>
      <c r="I24" s="14"/>
      <c r="J24" s="29"/>
      <c r="K24" s="24"/>
      <c r="L24" s="14"/>
    </row>
    <row r="25" spans="1:12" s="9" customFormat="1" ht="150">
      <c r="A25" s="17" t="s">
        <v>50</v>
      </c>
      <c r="B25" s="6"/>
      <c r="C25" s="6"/>
      <c r="D25" s="6"/>
      <c r="E25" s="8" t="s">
        <v>51</v>
      </c>
      <c r="F25" s="15" t="s">
        <v>54</v>
      </c>
      <c r="G25" s="15" t="s">
        <v>54</v>
      </c>
      <c r="H25" s="14"/>
      <c r="I25" s="14"/>
      <c r="J25" s="29"/>
      <c r="K25" s="24"/>
      <c r="L25" s="14"/>
    </row>
  </sheetData>
  <mergeCells count="13">
    <mergeCell ref="A21:A24"/>
    <mergeCell ref="A1:L1"/>
    <mergeCell ref="A2:L2"/>
    <mergeCell ref="A3:L3"/>
    <mergeCell ref="F6:G6"/>
    <mergeCell ref="B14:B17"/>
    <mergeCell ref="C12:C13"/>
    <mergeCell ref="C14:C15"/>
    <mergeCell ref="C16:C17"/>
    <mergeCell ref="B10:B13"/>
    <mergeCell ref="A10:A20"/>
    <mergeCell ref="C10:C11"/>
    <mergeCell ref="B18:B20"/>
  </mergeCells>
  <printOptions horizontalCentered="1"/>
  <pageMargins left="0.23622047244094491" right="0.23622047244094491" top="0.35433070866141736" bottom="0.15748031496062992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HATASISUA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2026-01-29T17:08:10Z</cp:lastPrinted>
  <dcterms:created xsi:type="dcterms:W3CDTF">2015-06-05T18:17:20Z</dcterms:created>
  <dcterms:modified xsi:type="dcterms:W3CDTF">2026-03-02T08:12:06Z</dcterms:modified>
</cp:coreProperties>
</file>