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5"/>
  <c r="K14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<sst xmlns="http://schemas.openxmlformats.org/spreadsheetml/2006/main" count="54" uniqueCount="51">
  <si>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</si>
  <si>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</si>
  <si>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</si>
  <si>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</si>
  <si>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</si>
  <si>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Circle:NAHALPUR</t>
  </si>
  <si>
    <t>PS No:2</t>
  </si>
  <si>
    <t>Name of the Village:GOGAL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</si>
  <si>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</si>
  <si>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</si>
  <si>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</si>
  <si>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</si>
  <si>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</si>
  <si>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</si>
  <si>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</si>
  <si>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</si>
  <si>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</si>
  <si>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</si>
  <si>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</si>
  <si>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</si>
  <si>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</si>
  <si>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</si>
  <si>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</si>
  <si>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</si>
  <si>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</si>
  <si>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</si>
  <si>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</si>
  <si>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1, 2, 3, 4, 5, 6, 7, 49, 50, 52, 53, 54, 63, 65, 300, 301, 302, 303, 304, 305, 306, 316, 544, 315, 317, 18, 19, 20, 21, 342, 343, 344, 346, 347, 348, 397, 460, 461, 463, 464, 466, 467, 468, 469, 509, 458, 457, 456, 455, 454</t>
  </si>
  <si>
    <t>8, 9, 10, 11, 12, 13, 14, 15, 16, 540, 541, 542, 512, 51, 55, 56, 57, 58, 59, 60, 61, 62, 545, 66, 67, 797, 538, 299, 297, 298, 296, 510, 81, 82, 83, 86, 80, 290, 295, 308, 309, 310, 311, 312, 313, 314, 533, 322, 340, 341, 350, 351, 352, 353, 354, 355, 356, 357, 358, 359, 360, 361, 362, 363, 364, 365, 366, 391, 392, 393, 394, 395, 367, 368, 369, 370, 371, 372, 373, 374, 375, 376, 377, 378, 379, 380, 381, 382, 383, 511, 22, 23, 24, 26, 27, 28, 29, 30, 514, 31, 32, 33, 34, 35, 70, 71, 72, 73, 74, 75, 76, 77, 78, 79, 186, 187, 188, 189, 190, 191, 273, 274, 275, 276, 539, 236, 537, 266, 267, 268, 272, 399, 400, 401, 402, 403, 404, 405, 406, 407, 408, 409, 507, 508, 516, 517, 518, 519, 520, 521, 522, 530, 410, 411, 412, 413, 543, 414, 415, 416, 417, 418, 419, 420, 421, 422, 423, 424, 425, 426, 427, 429, 430, 431, 432, 433, 434, 438, 439, 440, 441, 442, 443, 444, 445, 446, 447, 448, 449, 450, 451, 452, 453, 471, 472, 473, 474, 475, 476, 478, 479, 480, 481, 482, 483, 484, 485, 486, 487, 488, 489, 490, 491, 492, 493, 494, 495, 496, 501, 502, 503, 504, 505, 506, 557, 435, 436, 437, 323, 325, 326, 327, 328, 329, 330, 331, 332, 384, 385, 386, 387, 388, 389, 390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</si>
  <si>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</si>
  <si>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</si>
  <si>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</si>
  <si>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</si>
  <si>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</si>
  <si>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</si>
  <si>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38, 39, 40, 41, 42, 45, 85, 87, 88, 89, 90, 91, 92, 93, 94, 95, 96, 97, 98, 99, 102, 177, 178, 179, 180, 181, 182, 183, 184, 185, 197, 198, 199, 200, 201, 202, 203, 204, 205, 206, 194, 207, 208, 209, 210, 211, 212, 213, 214, 215, 216, 217, 218, 219, 220, 221, 222, 223, 224, 225, 226, 227, 228, 229, 230, 231, 232, 233, 234, 235, 237, 238, 239, 240, 241, 242, 243, 244, 245, 246, 247, 248, 249, 250, 251, 252, 253, 254, 255, 256, 257, 258, 259, 260, 261, 262, 263, 264, 265, 270, 271, 100, 103, 104, 105, 106, 107, 108, 168</t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</si>
  <si>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</si>
  <si>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</si>
  <si>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</si>
  <si>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</si>
  <si>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</si>
  <si>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</si>
  <si>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</si>
  <si>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149, 157, 47, 84, 459, 462, 25, 398, 112, 142, 470, 158, 160, 159, 124, 125, 127, 721, 101, 122, 129, 131, 132, 48, 115, 144, 145, 163, 169, 139, 136, 146, 44, 43, 162, 164, 148, 150, 155, 156, 465, 128, 140, 143, 165, 114, 133, 141, 111, 113, 116, 117, 118, 119, 120, 123, 126, 130, 134, 135, 477, 109, 110, 154, 151, 152, 153, 531, 532, 64, 534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</si>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</sst>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J19" sqref="J19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90">
      <c r="A14" s="33"/>
      <c r="B14" s="34"/>
      <c r="C14" s="27" t="s">
        <v>26</v>
      </c>
      <c r="D14" s="28" t="s">
        <v>22</v>
      </c>
      <c r="E14" s="36" t="s">
        <v>27</v>
      </c>
      <c r="F14" s="29">
        <v>450000</v>
      </c>
      <c r="G14" s="30"/>
      <c r="H14" s="31">
        <v>900000</v>
      </c>
      <c r="I14" s="31">
        <v>900000</v>
      </c>
      <c r="J14" s="31">
        <v>900000</v>
      </c>
      <c r="K14" s="37">
        <f>(H14-F14)/F14</f>
        <v>1</v>
      </c>
      <c r="L14" s="32"/>
    </row>
    <row r="15" spans="1:13" ht="405">
      <c r="A15" s="33"/>
      <c r="B15" s="38"/>
      <c r="C15" s="35"/>
      <c r="D15" s="28" t="s">
        <v>23</v>
      </c>
      <c r="E15" s="36" t="s">
        <v>28</v>
      </c>
      <c r="F15" s="29">
        <v>450000</v>
      </c>
      <c r="G15" s="30"/>
      <c r="H15" s="31">
        <v>850000</v>
      </c>
      <c r="I15" s="31">
        <v>850000</v>
      </c>
      <c r="J15" s="31">
        <v>850000</v>
      </c>
      <c r="K15" s="37">
        <f t="shared" ref="K15:K27" si="0">(H15-F15)/F15</f>
        <v>0.88888888888888884</v>
      </c>
      <c r="L15" s="32"/>
    </row>
    <row r="16" spans="1:13" ht="27">
      <c r="A16" s="33"/>
      <c r="B16" s="27" t="s">
        <v>29</v>
      </c>
      <c r="C16" s="26" t="s">
        <v>30</v>
      </c>
      <c r="D16" s="39" t="s">
        <v>31</v>
      </c>
      <c r="E16" s="20"/>
      <c r="F16" s="29"/>
      <c r="G16" s="30"/>
      <c r="H16" s="31"/>
      <c r="I16" s="31"/>
      <c r="J16" s="31"/>
      <c r="K16" s="37"/>
      <c r="L16" s="32"/>
    </row>
    <row r="17" spans="1:12" ht="27">
      <c r="A17" s="33"/>
      <c r="B17" s="40"/>
      <c r="C17" s="38"/>
      <c r="D17" s="39" t="s">
        <v>32</v>
      </c>
      <c r="E17" s="20"/>
      <c r="F17" s="29"/>
      <c r="G17" s="30"/>
      <c r="H17" s="31"/>
      <c r="I17" s="31"/>
      <c r="J17" s="31"/>
      <c r="K17" s="37"/>
      <c r="L17" s="32"/>
    </row>
    <row r="18" spans="1:12" ht="195">
      <c r="A18" s="33"/>
      <c r="B18" s="40"/>
      <c r="C18" s="27" t="s">
        <v>33</v>
      </c>
      <c r="D18" s="39" t="s">
        <v>34</v>
      </c>
      <c r="E18" s="36" t="s">
        <v>35</v>
      </c>
      <c r="F18" s="41">
        <v>360000</v>
      </c>
      <c r="G18" s="30"/>
      <c r="H18" s="31">
        <v>750000</v>
      </c>
      <c r="I18" s="31">
        <v>750000</v>
      </c>
      <c r="J18" s="31">
        <v>750000</v>
      </c>
      <c r="K18" s="37">
        <f t="shared" si="0"/>
        <v>1.0833333333333333</v>
      </c>
      <c r="L18" s="32"/>
    </row>
    <row r="19" spans="1:12" ht="27">
      <c r="A19" s="33"/>
      <c r="B19" s="35"/>
      <c r="C19" s="35"/>
      <c r="D19" s="39" t="s">
        <v>36</v>
      </c>
      <c r="E19" s="20">
        <v>167</v>
      </c>
      <c r="F19" s="41">
        <v>360000</v>
      </c>
      <c r="G19" s="30"/>
      <c r="H19" s="31">
        <v>700000</v>
      </c>
      <c r="I19" s="31">
        <v>700000</v>
      </c>
      <c r="J19" s="31">
        <v>700000</v>
      </c>
      <c r="K19" s="37">
        <f t="shared" si="0"/>
        <v>0.94444444444444442</v>
      </c>
      <c r="L19" s="32"/>
    </row>
    <row r="20" spans="1:12">
      <c r="A20" s="33"/>
      <c r="B20" s="27" t="s">
        <v>37</v>
      </c>
      <c r="C20" s="39" t="s">
        <v>38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2" t="s">
        <v>39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3"/>
      <c r="B22" s="35"/>
      <c r="C22" s="39" t="s">
        <v>40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135">
      <c r="A23" s="25" t="s">
        <v>41</v>
      </c>
      <c r="B23" s="39" t="s">
        <v>42</v>
      </c>
      <c r="C23" s="20"/>
      <c r="D23" s="20"/>
      <c r="E23" s="36" t="s">
        <v>43</v>
      </c>
      <c r="F23" s="41">
        <v>940000</v>
      </c>
      <c r="G23" s="30"/>
      <c r="H23" s="31">
        <v>1300000</v>
      </c>
      <c r="I23" s="31">
        <v>1300000</v>
      </c>
      <c r="J23" s="31">
        <v>1300000</v>
      </c>
      <c r="K23" s="37">
        <f t="shared" si="0"/>
        <v>0.38297872340425532</v>
      </c>
      <c r="L23" s="32"/>
    </row>
    <row r="24" spans="1:12" ht="27">
      <c r="A24" s="33"/>
      <c r="B24" s="39" t="s">
        <v>44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45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3"/>
      <c r="B26" s="39" t="s">
        <v>46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4" t="s">
        <v>47</v>
      </c>
      <c r="B27" s="45"/>
      <c r="C27" s="45"/>
      <c r="D27" s="45"/>
      <c r="E27" s="46">
        <v>166</v>
      </c>
      <c r="F27" s="47">
        <v>360000</v>
      </c>
      <c r="G27" s="48"/>
      <c r="H27" s="49">
        <v>600000</v>
      </c>
      <c r="I27" s="49">
        <v>600000</v>
      </c>
      <c r="J27" s="49">
        <v>600000</v>
      </c>
      <c r="K27" s="37">
        <f t="shared" si="0"/>
        <v>0.66666666666666663</v>
      </c>
      <c r="L27" s="50"/>
    </row>
    <row r="28" spans="1:12">
      <c r="A28" s="51" t="s">
        <v>48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49</v>
      </c>
    </row>
    <row r="34" spans="2:7">
      <c r="D34" s="53" t="s">
        <v>50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2026-02-27T03:36:07Z</dcterms:created>
  <dcterms:modified xsi:type="dcterms:W3CDTF">2026-02-27T03:36:36Z</dcterms:modified>
</cp:coreProperties>
</file>