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c080e0f7c183ab5/SALIPUR OFFICE/BMV 2026 SALIPUR/BMV 2026 EXCEL/"/>
    </mc:Choice>
  </mc:AlternateContent>
  <xr:revisionPtr revIDLastSave="80" documentId="13_ncr:1_{F303A62D-1F39-4859-969E-29C30DCBD835}" xr6:coauthVersionLast="47" xr6:coauthVersionMax="47" xr10:uidLastSave="{D7A4504F-14D4-4B5F-9B0B-A51788C1A60D}"/>
  <bookViews>
    <workbookView xWindow="-120" yWindow="-120" windowWidth="24240" windowHeight="13020" xr2:uid="{00000000-000D-0000-FFFF-FFFF00000000}"/>
  </bookViews>
  <sheets>
    <sheet name="Gangapur" sheetId="9" r:id="rId1"/>
  </sheets>
  <definedNames>
    <definedName name="_xlnm.Print_Area" localSheetId="0">Gangapur!$A$1:$K$26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10" i="9"/>
</calcChain>
</file>

<file path=xl/sharedStrings.xml><?xml version="1.0" encoding="utf-8"?>
<sst xmlns="http://schemas.openxmlformats.org/spreadsheetml/2006/main" count="62" uniqueCount="51">
  <si>
    <t>Type of Land</t>
  </si>
  <si>
    <t>Location</t>
  </si>
  <si>
    <t xml:space="preserve">Zone </t>
  </si>
  <si>
    <t xml:space="preserve">Plot Nos </t>
  </si>
  <si>
    <t>Remarks</t>
  </si>
  <si>
    <t xml:space="preserve">Agricultural Land </t>
  </si>
  <si>
    <t>Roadside Plot</t>
  </si>
  <si>
    <t>National Highway</t>
  </si>
  <si>
    <t>Zone I :Upto 50 meters from the road</t>
  </si>
  <si>
    <t>Zone I :Upto 50 to 200 meters from the road</t>
  </si>
  <si>
    <t>State Highway and Expressway</t>
  </si>
  <si>
    <t>Other Major Roads</t>
  </si>
  <si>
    <t>Non-Irrigated Land</t>
  </si>
  <si>
    <t>Social</t>
  </si>
  <si>
    <t>Economic</t>
  </si>
  <si>
    <t>Others</t>
  </si>
  <si>
    <t>Residential</t>
  </si>
  <si>
    <t>Commercial</t>
  </si>
  <si>
    <t>Institutional</t>
  </si>
  <si>
    <t>Industrial</t>
  </si>
  <si>
    <t>Non-Agricultural Land</t>
  </si>
  <si>
    <t>Miscellaneous land(plots not defined hitherto)</t>
  </si>
  <si>
    <t>Remark:-Plots to be clubbed to appropriate zone on the basis of the factors as indicated in Appendix II</t>
  </si>
  <si>
    <t>Form No.6</t>
  </si>
  <si>
    <t>(See rule 42)</t>
  </si>
  <si>
    <t>Sale statistics of the land property for rural area</t>
  </si>
  <si>
    <t>Name of Tahasil:-Salipur</t>
  </si>
  <si>
    <t>Nil</t>
  </si>
  <si>
    <t>Irrigated Land</t>
  </si>
  <si>
    <t>Interior Plot(Beyond 200 Meters From the Road)</t>
  </si>
  <si>
    <t>Double Crops</t>
  </si>
  <si>
    <t>Single Crops</t>
  </si>
  <si>
    <t>Cropped  Area</t>
  </si>
  <si>
    <t>Fallow Land</t>
  </si>
  <si>
    <t>Name of the Village:-Gangapur</t>
  </si>
  <si>
    <t>Name of Registation  office :-Salipur</t>
  </si>
  <si>
    <t>Value By Tahasildar</t>
  </si>
  <si>
    <t>Current BMV</t>
  </si>
  <si>
    <t>Highest Sale Value</t>
  </si>
  <si>
    <t>Value By SDVC</t>
  </si>
  <si>
    <t>Value By DVC</t>
  </si>
  <si>
    <t>607, 609, 636, 638, 643, 652, 701, 710, 723, 730, 755, 765, 775, 785, 787, 819, 820, 822, 848, 850, 855, 856, 860, 861, 862, 864, 865, 868, 869, 872, 918, 919, 949, 951, 952, 953, 962, 862/1351, 862/1360</t>
  </si>
  <si>
    <t>587, 588, 589, 590, 592, 593, 595, 596, 599, 600, 603, 604, 613, 614, 616, 617, 618, 619, 620, 621, 625, 626, 639, 640, 642, 646, 647, 648, 653, 654, 655, 657, 659, 662, 663, 664, 672, 673, 674, 686, 687, 688, 689, 694, 695, 702, 704, 705, 714, 715, 718, 719, 720, 721, 722, 737, 741, 744, 745, 747, 752, 754, 758, 760, 766, 770, 771, 774, 777, 780, 782, 783, 784, 795, 797, 798, 799, 813, 821, 823, 824, 825, 826, 833, 834, 835, 843, 844, 847, 849, 857, 858, 859, 883, 884, 885, 886, 887, 888, 889, 890, 891, 892, 893, 894, 895, 904, 905, 906, 907, 908, 909, 922, 923, 924, 925, 926, 927, 928, 929, 930, 931, 932, 933, 934, 935, 940, 942, 944, 945, 946, 947</t>
  </si>
  <si>
    <t xml:space="preserve">6, 9, 10, 11, 102, 103, 104, 105, 112, 113, 114, 115, 116, 117, 118, 119, 121, 124, 125, 126, 127, 129, 132, 133, 165, 175, 176, 177, 179, 180, 181, 182, 183, 184, 185, 186, 187, 188, 194, 196, 197, 198, 199, 200, 201, 202, 203, 204, 205, 206, 216, 217, 218, 219, 220, 221, 222, 227, 228, 229, 230, 231, 232, 235, 236, 238, 239, 240, 241, 242, 243, 244, 245, 246, 247, 248, 249, 250, 251, 252, 253, 255, 256, 257, 258, 259, 260, 261, 262, 263, 264, 265, 266, 310, 311, 326, 347, 348, 349, 350, 351, 352, 353, 354, 355, 356, 357, 358, 359, 362, 363, 371, 372, 406, 407, 408, 411, 412, 413, 414, 417, 418, 425, 426, 427, 428, 429, 430, 431, 432, 433, 434, 435, 436, 437, 438, 440, 441, 442, 443, 444, 445, 446, 447, 448, 449, 450, 451, 457, 458, 459, 460, 461, 462, 463, 464, 465, 467, 468, 469, 470, 471, 472, 474, 475, 476, 477, 478, 479, 481, 482, 483, 484, 485, 486, 487, 488, 489, 490, 491, 492, 493, 494, 495, 496, 497, 498, 499, 504, 505, 506, 507, 508, 509, 510, 511, 512, 513, 514, 515, 516, 517, 518, 520, 521, 522, 523, 524, 525, 526, 527, 528, 529, 530, 531, 532, 533, 534, 535, 536, 537, 539, 540, 541, 542, 543, 544, 545, 546, 547, 549, 550, 551, 552, 553, 554, 555, 556, 557, 558, 560, 561, 562, 563, 564, 566, 567, 568, 569, 571, 573, 574, 575, 576, 577, 583, 584, 585, 586, 604, 665, 666, 667, 669, 670, 675, 676, 679, 680, 681, 682, 683, 684, 685, 716, 717, 802, 803, 804, 805, 806, 807, 812, 814, 815, 896, 897, 900, 901, 902, 903, 185/1338, 186/1374, 342/1001, 498/1341, 498/1343, 498/1371, 498/976, 519/977, 520/1336, 576/975, 6/1014, 6/1015, 6/1031, 6/1252, 6/1335, 638/1342, 666/1368, 667/1340, 682/1376, 682/1377, 682/1382, 761/979, 765/995, 825/1378, 825/1379, 847/980, 848/981, </t>
  </si>
  <si>
    <t xml:space="preserve">1, 2, 3, 82, 106, 214, 215, 224, 225, 234, 276, 290, 361, 374, 380, 416, 3/988, </t>
  </si>
  <si>
    <t>4, 24, 42, 45, 46, 50, 51, 52, 53, 54, 56, 94, 134, 135, 167, 168, 171, 172, 173, 174, 195, 297, 298, 299, 301, 302, 303, 322, 324, 325, 345, 366, 368, 373, 376, 378, 400, 42/1302, 51/1036</t>
  </si>
  <si>
    <t xml:space="preserve">Project Area (Social, Economic or Other Development Project But Not converted to Non-Agricultural Purpose) </t>
  </si>
  <si>
    <t xml:space="preserve">12, 14, 15, 17, 18, 19, 21, 23, 28, 29, 30, 31, 38, 39, 43, 44, 47, 58, 60, 63, 64, 65, 66, 68, 69, 70, 71, 72, 73, 75, 76, 78, 85, 99, 128, 138, 139, 140, 141, 143, 144, 146, 147, 148, 149, 151, 152, 153, 154, 155, 156, 158, 162, 163, 164, 192, 209, 210, 211, 226, 233, 272, 273, 274, 275, 277, 278, 279, 280, 282, 283, 284, 285, 286, 291, 294, 295, 305, 306, 307, 308, 312, 313, 314, 315, 316, 317, 318, 319, 321, 327, 328, 329, 332, 333, 334, 335, 336, 340, 341, 342, 346, 379, 383, 384, 387, 388, 389, 391, 392, 393, 394, 396, 397, 398, 401, 403, 480, 519, 548, 565, 578, 579, 580, 581, 582, 591, 594, 601, 602, 605, 606, 608, 610, 611, 612, 622, 627, 628, 631, , 637, 641, 644, 645, 649, 650, 651, 656, 658, 668, 671, 677, 678, 690, 691, 692, 696, 697, 698, 699, 700, 703, 706, 707, 709, 711, 712, 713, 724, 729, 731, 732, 733, 734, 735, 736, 746, 753, 756, 757, 759, 761, 763, 764, 768, 769, 772, 773, 776, 778, 779, 781, 786, 788, 789, 790, 796, 801, 811, 816, 817, 818, 827, 828, 829, 830, 831, 832, 836, 837, 839, 840, 841, 842, 845, 846, 851, 852, 853, , 866, 867, 870, 871, 874, 879, 880, 881, 882, 910, 911, 912, 914, 915, 916, 921, 939, 948, 950, 963, 964, 966, 968, 970, 10/1067, 16/1002, 274/1003, 310/983, 311/984, 329/998, 338/1303, 339/989, 388/1061, 389/1008, 398/1037, 398/1065, 480/1260, 480/1261, 480/1263, 480/1264, 548/1217, 548/1218, 548/1222, 548/1223, 548/1224, 548/1225, 548/1226, 548/1227, 548/1229, 548/1230, 548/1231, 548/1232, 581/1207, 581/1208, 581/1211, 581/1238, 582/1209, 582/1215, 582/1268, 582/1298, 582/1359, 591/1090, 591/1091, 591/1092, 591/1094, 591/1095, 591/1096, 591/1097, 591/1098, 591/1099, 591/1135, 591/1136, 591/1137, 591/1138, 591/1142, 591/1145, 591/1146, 591/1149, 591/1150, 591/1151, 591/1152, 591/1164, 591/1165, 591/1167, 591/1168, 610/1213, 610/1214, 616/1370, 629/1039, 63/1006, 630/1040, 635/1035, 635/1259, 637/1282, 64/1007, 64/985, 641/1361, 643/1327, 645/1088, 649/1133, 649/1134, 650/1169, 651/1190, 651/996, 668/1153, 668/1236, 668/1239, 668/1240, 668/1241, 668/1242, 668/1246, 668/1247, 668/1248, 668/1253, 668/1255, 668/1256, 671/1270, 671/1271, 671/1272, 671/1273, 671/1274, 671/1275, 671/1276, 671/1277, 671/1279, 671/1290, 671/1293, 671/1294, 671/1295, 671/1318, 671/1333, 671/1334, 671/1339, 671/1344, 671/1345, 671/1358, 671/1364, 671/1366, 671/1372, 677/1192, 677/1193, 677/1194, 677/1278, 677/1283, 677/1284, 677/1285, 677/1296, 677/1304, 677/1307, 677/1320, 677/1323, 677/1325, 677/1326, 677/1328, 677/1355, 677/1356, 677/1357, 677/1367, 692/1139, 692/1140, 692/1148, 696/1373, 700/1049, 700/991, 700/992, 703/1093, 703/1266, 707/1017, 707/1018, 707/1019, 707/1020, 707/1021, 707/1022, 707/1023, 707/1024, 707/1025, 707/1026, 707/1027, 707/1028, 707/1029, 707/1030, 709/1166, 709/1176, 709/1177, 709/1178, 709/1228, 709/993, 711/1233, 711/1234, 711/1237, 711/1254, 711/1321, 711/1322, 712/1243, 723/997, 733/978, 734/1195, 735/1132, 735/1186, 735/1250, 735/1267, 736/1075, 736/1077, 736/1181, 736/1187, 746/1258, 753/1004, 753/1005, 753/1245, 756/1063, 757/1305, 757/1306, 757/1330, 757/999, 759/1182, 759/1331, 761/1080, 761/1083, 761/1084, 761/1085, 761/1100, 761/1101, 761/1188, 761/1189, 761/1196, 761/1197, 761/1198, 761/1199, 761/1216, 763/1220, 765/994, 768/1082, 772/1048, 772/1050, 772/1051, 772/1052, 772/1060, 772/1064, 772/1069, 772/1147, 772/1184, 772/1265, 773/1072, 778/1068, 781/1200, 781/1201, 781/1202, 781/1203, 781/1204, 781/1205, 781/1375, 788/1221, 788/1292, 801/1312, 801/1314, 801/1317, 801/982, 811/1087, 811/1171, 811/1172, 811/1173, 811/1212, 818/1045, 818/1053, 826/1016, 827/1183, 827/1210, 827/1348, 829/1034, 845/1286, 845/1287, 845/1288, 845/1315, 845/1350, 845/971, 846/1280, 846/1289, 846/1316, 846/1337, 846/1365, 856/1000, 863/1038, 863/999, 866/1244, 866/1249, 866/1251, 866/1281, 866/1310, 866/1311, 867/1313, 867/1329, 872/1010, 873/1291, 873/1297, 873/1354, 881/1174, 881/1206, 9/1066, 912/1346, 912/1347, 912/1369, 914/1185, 915/1009, 915/1042, 915/1043, 915/1046, 915/1062, 915/1352, 915/1353, 915/1362, 915/1363, 916/1300, 916/1301, 917/1044, 917/1054, 917/1055, 917/1056, 917/1057, 917/1058, 917/1059, 917/1070, 917/1071, 917/1076, 917/1078, 917/1191, 948/1299, 948/1319, 953/986, 954/1011, 954/1012, 954/1032, 969/1073, 969/1074, 969/1089, 970/1081, 970/1086, 190, 193, 189, 191, </t>
  </si>
  <si>
    <t>854, , 632</t>
  </si>
  <si>
    <t>627/1170, , 826/1033</t>
  </si>
  <si>
    <t xml:space="preserve">5, 7, 8, 16, 20, 22, 26, 32, 33, 34, 35, 36, 37, 40, 41, 48, 49, 55, 57, 59, 61, 62, 74, 79, 80, 81, 84, 86, 87, 88, 89, 90, 91, 92, 93, 95, 96, 97, 101, 107, 108, 120, 122, 123, 136, 137, 142, 150, 157, 159, 160, 161, 166, 169, 170, 207, 208, 212, 213, 223, 269, 270, 271, 287, 288, 289, 292, 293, 296, 300, 304, 309, 320, 323, 330, 331, 337, 338, 339, 343, 344, 360, 364, 365, 367, 369, 370, 375, 377, 381, 382, 386, 390, 395, 399, 402, 404, 405, 415, 419, 420, 421, 422, 423, 424, 873, 967, 170/1013, 338/1041, 339/990, 36/1383, 364/1380, 365/1381, 48/987, 485/972, 873/1235, 873/1257, 873/1269, 873/1308, 873/1309, 873/1332,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</si>
</sst>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textRotation="90" wrapText="1"/>
    </xf>
    <xf numFmtId="0" fontId="1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43" fontId="8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27"/>
  <sheetViews>
    <sheetView tabSelected="1" view="pageBreakPreview" topLeftCell="A21" zoomScale="60" zoomScaleNormal="100" workbookViewId="0">
      <selection activeCell="O29" sqref="O29"/>
    </sheetView>
  </sheetViews>
  <sheetFormatPr defaultRowHeight="15" x14ac:dyDescent="0.25"/>
  <cols>
    <col min="1" max="1" width="4.28515625" customWidth="1"/>
    <col min="2" max="2" width="6.5703125" customWidth="1"/>
    <col min="3" max="3" width="7.7109375" customWidth="1"/>
    <col min="4" max="4" width="12.28515625" customWidth="1"/>
    <col min="5" max="5" width="94.5703125" customWidth="1"/>
    <col min="6" max="6" width="10" hidden="1" customWidth="1"/>
    <col min="7" max="7" width="9" hidden="1" customWidth="1"/>
    <col min="8" max="9" width="0" hidden="1" customWidth="1"/>
    <col min="10" max="10" width="23" hidden="1" customWidth="1"/>
    <col min="11" max="11" width="29.85546875" customWidth="1"/>
  </cols>
  <sheetData>
    <row r="1" spans="1:11" ht="18.75" x14ac:dyDescent="0.3">
      <c r="A1" s="25" t="s">
        <v>23</v>
      </c>
      <c r="B1" s="25"/>
      <c r="C1" s="25"/>
      <c r="D1" s="25"/>
      <c r="E1" s="25"/>
      <c r="F1" s="25"/>
      <c r="G1" s="25"/>
    </row>
    <row r="2" spans="1:11" ht="18.75" x14ac:dyDescent="0.3">
      <c r="A2" s="25" t="s">
        <v>24</v>
      </c>
      <c r="B2" s="25"/>
      <c r="C2" s="25"/>
      <c r="D2" s="25"/>
      <c r="E2" s="25"/>
      <c r="F2" s="25"/>
      <c r="G2" s="25"/>
    </row>
    <row r="3" spans="1:11" ht="18.75" x14ac:dyDescent="0.3">
      <c r="A3" s="25" t="s">
        <v>25</v>
      </c>
      <c r="B3" s="25"/>
      <c r="C3" s="25"/>
      <c r="D3" s="25"/>
      <c r="E3" s="25"/>
      <c r="F3" s="25"/>
      <c r="G3" s="25"/>
    </row>
    <row r="4" spans="1:11" ht="22.15" customHeight="1" x14ac:dyDescent="0.25">
      <c r="A4" s="24" t="s">
        <v>26</v>
      </c>
      <c r="B4" s="24"/>
      <c r="C4" s="24"/>
      <c r="D4" s="24"/>
      <c r="E4" s="24"/>
      <c r="F4" s="24"/>
      <c r="G4" s="24"/>
    </row>
    <row r="5" spans="1:11" ht="24" customHeight="1" x14ac:dyDescent="0.25">
      <c r="A5" s="24" t="s">
        <v>35</v>
      </c>
      <c r="B5" s="24"/>
      <c r="C5" s="24"/>
      <c r="D5" s="24"/>
      <c r="E5" s="24"/>
      <c r="F5" s="24"/>
      <c r="G5" s="24"/>
    </row>
    <row r="6" spans="1:11" ht="26.45" customHeight="1" x14ac:dyDescent="0.25">
      <c r="A6" s="23" t="s">
        <v>34</v>
      </c>
      <c r="B6" s="23"/>
      <c r="C6" s="23"/>
      <c r="D6" s="23"/>
      <c r="E6" s="23"/>
      <c r="F6" s="24"/>
      <c r="G6" s="24"/>
    </row>
    <row r="7" spans="1:11" ht="58.5" customHeight="1" x14ac:dyDescent="0.3">
      <c r="A7" s="11" t="s">
        <v>0</v>
      </c>
      <c r="B7" s="11" t="s">
        <v>1</v>
      </c>
      <c r="C7" s="19" t="s">
        <v>2</v>
      </c>
      <c r="D7" s="19"/>
      <c r="E7" s="4" t="s">
        <v>3</v>
      </c>
      <c r="F7" s="12" t="s">
        <v>36</v>
      </c>
      <c r="G7" s="12" t="s">
        <v>4</v>
      </c>
      <c r="H7" s="12" t="s">
        <v>37</v>
      </c>
      <c r="I7" s="12" t="s">
        <v>38</v>
      </c>
      <c r="J7" s="33" t="s">
        <v>39</v>
      </c>
      <c r="K7" s="33" t="s">
        <v>40</v>
      </c>
    </row>
    <row r="8" spans="1:11" ht="66.75" x14ac:dyDescent="0.25">
      <c r="A8" s="20" t="s">
        <v>5</v>
      </c>
      <c r="B8" s="20" t="s">
        <v>6</v>
      </c>
      <c r="C8" s="16" t="s">
        <v>7</v>
      </c>
      <c r="D8" s="9" t="s">
        <v>8</v>
      </c>
      <c r="E8" s="5" t="s">
        <v>27</v>
      </c>
      <c r="F8" s="13"/>
      <c r="G8" s="13"/>
      <c r="H8" s="14"/>
      <c r="I8" s="14"/>
      <c r="J8" s="14"/>
      <c r="K8" s="14"/>
    </row>
    <row r="9" spans="1:11" ht="69.75" x14ac:dyDescent="0.25">
      <c r="A9" s="20"/>
      <c r="B9" s="20"/>
      <c r="C9" s="16"/>
      <c r="D9" s="9" t="s">
        <v>9</v>
      </c>
      <c r="E9" s="5" t="s">
        <v>27</v>
      </c>
      <c r="F9" s="13"/>
      <c r="G9" s="13"/>
      <c r="H9" s="14"/>
      <c r="I9" s="14"/>
      <c r="J9" s="14"/>
      <c r="K9" s="14"/>
    </row>
    <row r="10" spans="1:11" ht="66.75" x14ac:dyDescent="0.25">
      <c r="A10" s="20"/>
      <c r="B10" s="20"/>
      <c r="C10" s="16" t="s">
        <v>10</v>
      </c>
      <c r="D10" s="9" t="s">
        <v>8</v>
      </c>
      <c r="E10" s="26" t="s">
        <v>41</v>
      </c>
      <c r="F10" s="13"/>
      <c r="G10" s="13"/>
      <c r="H10" s="14"/>
      <c r="I10" s="14"/>
      <c r="J10" s="34">
        <v>3575000</v>
      </c>
      <c r="K10" s="34">
        <f>SUM(J10)</f>
        <v>3575000</v>
      </c>
    </row>
    <row r="11" spans="1:11" ht="159.75" customHeight="1" x14ac:dyDescent="0.25">
      <c r="A11" s="20"/>
      <c r="B11" s="20"/>
      <c r="C11" s="16"/>
      <c r="D11" s="9" t="s">
        <v>9</v>
      </c>
      <c r="E11" s="26" t="s">
        <v>42</v>
      </c>
      <c r="F11" s="13"/>
      <c r="G11" s="13"/>
      <c r="H11" s="14"/>
      <c r="I11" s="14"/>
      <c r="J11" s="34">
        <v>3077000</v>
      </c>
      <c r="K11" s="34">
        <f t="shared" ref="K11:K26" si="0">SUM(J11)</f>
        <v>3077000</v>
      </c>
    </row>
    <row r="12" spans="1:11" ht="66.75" x14ac:dyDescent="0.25">
      <c r="A12" s="20"/>
      <c r="B12" s="20"/>
      <c r="C12" s="20" t="s">
        <v>11</v>
      </c>
      <c r="D12" s="9" t="s">
        <v>8</v>
      </c>
      <c r="E12" s="27" t="s">
        <v>27</v>
      </c>
      <c r="F12" s="13"/>
      <c r="G12" s="13"/>
      <c r="H12" s="14"/>
      <c r="I12" s="14"/>
      <c r="J12" s="34"/>
      <c r="K12" s="34">
        <f t="shared" si="0"/>
        <v>0</v>
      </c>
    </row>
    <row r="13" spans="1:11" ht="69.75" x14ac:dyDescent="0.25">
      <c r="A13" s="20"/>
      <c r="B13" s="20"/>
      <c r="C13" s="20"/>
      <c r="D13" s="9" t="s">
        <v>9</v>
      </c>
      <c r="E13" s="27" t="s">
        <v>27</v>
      </c>
      <c r="F13" s="13"/>
      <c r="G13" s="13"/>
      <c r="H13" s="14"/>
      <c r="I13" s="14"/>
      <c r="J13" s="34"/>
      <c r="K13" s="34">
        <f t="shared" si="0"/>
        <v>0</v>
      </c>
    </row>
    <row r="14" spans="1:11" ht="320.25" customHeight="1" x14ac:dyDescent="0.25">
      <c r="A14" s="20"/>
      <c r="B14" s="16" t="s">
        <v>29</v>
      </c>
      <c r="C14" s="21" t="s">
        <v>28</v>
      </c>
      <c r="D14" s="3" t="s">
        <v>30</v>
      </c>
      <c r="E14" s="26" t="s">
        <v>43</v>
      </c>
      <c r="F14" s="14"/>
      <c r="G14" s="14"/>
      <c r="H14" s="14"/>
      <c r="I14" s="14"/>
      <c r="J14" s="34">
        <v>1670000</v>
      </c>
      <c r="K14" s="34">
        <f t="shared" si="0"/>
        <v>1670000</v>
      </c>
    </row>
    <row r="15" spans="1:11" ht="33.6" customHeight="1" x14ac:dyDescent="0.25">
      <c r="A15" s="20"/>
      <c r="B15" s="16"/>
      <c r="C15" s="22"/>
      <c r="D15" s="3" t="s">
        <v>31</v>
      </c>
      <c r="E15" s="27"/>
      <c r="F15" s="14"/>
      <c r="G15" s="14"/>
      <c r="H15" s="14"/>
      <c r="I15" s="14"/>
      <c r="J15" s="34"/>
      <c r="K15" s="34">
        <f t="shared" si="0"/>
        <v>0</v>
      </c>
    </row>
    <row r="16" spans="1:11" ht="45" customHeight="1" x14ac:dyDescent="0.25">
      <c r="A16" s="20"/>
      <c r="B16" s="16"/>
      <c r="C16" s="21" t="s">
        <v>12</v>
      </c>
      <c r="D16" s="3" t="s">
        <v>32</v>
      </c>
      <c r="E16" s="28" t="s">
        <v>44</v>
      </c>
      <c r="F16" s="14"/>
      <c r="G16" s="14"/>
      <c r="H16" s="14"/>
      <c r="I16" s="14"/>
      <c r="J16" s="34">
        <v>593000</v>
      </c>
      <c r="K16" s="34">
        <f t="shared" si="0"/>
        <v>593000</v>
      </c>
    </row>
    <row r="17" spans="1:11" ht="81.599999999999994" customHeight="1" x14ac:dyDescent="0.25">
      <c r="A17" s="20"/>
      <c r="B17" s="16"/>
      <c r="C17" s="22"/>
      <c r="D17" s="3" t="s">
        <v>33</v>
      </c>
      <c r="E17" s="29" t="s">
        <v>45</v>
      </c>
      <c r="F17" s="14"/>
      <c r="G17" s="14"/>
      <c r="H17" s="14"/>
      <c r="I17" s="14"/>
      <c r="J17" s="34">
        <v>551000</v>
      </c>
      <c r="K17" s="34">
        <f t="shared" si="0"/>
        <v>551000</v>
      </c>
    </row>
    <row r="18" spans="1:11" ht="42" customHeight="1" x14ac:dyDescent="0.25">
      <c r="A18" s="20"/>
      <c r="B18" s="16" t="s">
        <v>46</v>
      </c>
      <c r="C18" s="3" t="s">
        <v>13</v>
      </c>
      <c r="D18" s="1"/>
      <c r="E18" s="27" t="s">
        <v>27</v>
      </c>
      <c r="F18" s="14"/>
      <c r="G18" s="14"/>
      <c r="H18" s="14"/>
      <c r="I18" s="14"/>
      <c r="J18" s="34"/>
      <c r="K18" s="34">
        <f t="shared" si="0"/>
        <v>0</v>
      </c>
    </row>
    <row r="19" spans="1:11" ht="28.9" customHeight="1" x14ac:dyDescent="0.25">
      <c r="A19" s="20"/>
      <c r="B19" s="16"/>
      <c r="C19" s="3" t="s">
        <v>14</v>
      </c>
      <c r="D19" s="1"/>
      <c r="E19" s="27" t="s">
        <v>27</v>
      </c>
      <c r="F19" s="14"/>
      <c r="G19" s="14"/>
      <c r="H19" s="14"/>
      <c r="I19" s="14"/>
      <c r="J19" s="34"/>
      <c r="K19" s="34">
        <f t="shared" si="0"/>
        <v>0</v>
      </c>
    </row>
    <row r="20" spans="1:11" ht="15.75" x14ac:dyDescent="0.25">
      <c r="A20" s="20"/>
      <c r="B20" s="16"/>
      <c r="C20" s="3" t="s">
        <v>15</v>
      </c>
      <c r="D20" s="1"/>
      <c r="E20" s="27" t="s">
        <v>27</v>
      </c>
      <c r="F20" s="14"/>
      <c r="G20" s="14"/>
      <c r="H20" s="14"/>
      <c r="I20" s="14"/>
      <c r="J20" s="34"/>
      <c r="K20" s="34">
        <f t="shared" si="0"/>
        <v>0</v>
      </c>
    </row>
    <row r="21" spans="1:11" s="8" customFormat="1" ht="409.6" customHeight="1" x14ac:dyDescent="0.25">
      <c r="A21" s="16" t="s">
        <v>20</v>
      </c>
      <c r="B21" s="6" t="s">
        <v>16</v>
      </c>
      <c r="C21" s="7"/>
      <c r="D21" s="7"/>
      <c r="E21" s="30" t="s">
        <v>47</v>
      </c>
      <c r="F21" s="15"/>
      <c r="G21" s="15"/>
      <c r="H21" s="15"/>
      <c r="I21" s="15"/>
      <c r="J21" s="35">
        <v>3626000</v>
      </c>
      <c r="K21" s="34">
        <f t="shared" si="0"/>
        <v>3626000</v>
      </c>
    </row>
    <row r="22" spans="1:11" s="8" customFormat="1" ht="409.6" customHeight="1" x14ac:dyDescent="0.25">
      <c r="A22" s="16"/>
      <c r="B22" s="6"/>
      <c r="C22" s="7"/>
      <c r="D22" s="7"/>
      <c r="E22" s="31"/>
      <c r="F22" s="15"/>
      <c r="G22" s="15"/>
      <c r="H22" s="15"/>
      <c r="I22" s="15"/>
      <c r="J22" s="35">
        <v>3626000</v>
      </c>
      <c r="K22" s="34">
        <f t="shared" si="0"/>
        <v>3626000</v>
      </c>
    </row>
    <row r="23" spans="1:11" ht="33" customHeight="1" x14ac:dyDescent="0.25">
      <c r="A23" s="16"/>
      <c r="B23" s="2" t="s">
        <v>17</v>
      </c>
      <c r="C23" s="1"/>
      <c r="D23" s="1"/>
      <c r="E23" s="32" t="s">
        <v>48</v>
      </c>
      <c r="F23" s="14"/>
      <c r="G23" s="14"/>
      <c r="H23" s="14"/>
      <c r="I23" s="14"/>
      <c r="J23" s="34">
        <v>5000000</v>
      </c>
      <c r="K23" s="34">
        <f t="shared" si="0"/>
        <v>5000000</v>
      </c>
    </row>
    <row r="24" spans="1:11" ht="24.75" customHeight="1" x14ac:dyDescent="0.25">
      <c r="A24" s="16"/>
      <c r="B24" s="2" t="s">
        <v>18</v>
      </c>
      <c r="C24" s="1"/>
      <c r="D24" s="1"/>
      <c r="E24" s="27" t="s">
        <v>49</v>
      </c>
      <c r="F24" s="14"/>
      <c r="G24" s="14"/>
      <c r="H24" s="14"/>
      <c r="I24" s="14"/>
      <c r="J24" s="34">
        <v>3626000</v>
      </c>
      <c r="K24" s="34">
        <f t="shared" si="0"/>
        <v>3626000</v>
      </c>
    </row>
    <row r="25" spans="1:11" ht="15.75" x14ac:dyDescent="0.25">
      <c r="A25" s="16"/>
      <c r="B25" s="2" t="s">
        <v>19</v>
      </c>
      <c r="C25" s="1"/>
      <c r="D25" s="1"/>
      <c r="E25" s="27" t="s">
        <v>27</v>
      </c>
      <c r="F25" s="14"/>
      <c r="G25" s="14"/>
      <c r="H25" s="14"/>
      <c r="I25" s="14"/>
      <c r="J25" s="34"/>
      <c r="K25" s="34">
        <f t="shared" si="0"/>
        <v>0</v>
      </c>
    </row>
    <row r="26" spans="1:11" ht="140.25" customHeight="1" x14ac:dyDescent="0.25">
      <c r="A26" s="10" t="s">
        <v>21</v>
      </c>
      <c r="B26" s="1"/>
      <c r="C26" s="1"/>
      <c r="D26" s="1"/>
      <c r="E26" s="26" t="s">
        <v>50</v>
      </c>
      <c r="F26" s="14"/>
      <c r="G26" s="14"/>
      <c r="H26" s="14"/>
      <c r="I26" s="14"/>
      <c r="J26" s="34">
        <v>551000</v>
      </c>
      <c r="K26" s="34">
        <f t="shared" si="0"/>
        <v>551000</v>
      </c>
    </row>
    <row r="27" spans="1:11" x14ac:dyDescent="0.25">
      <c r="A27" s="17" t="s">
        <v>22</v>
      </c>
      <c r="B27" s="17"/>
      <c r="C27" s="17"/>
      <c r="D27" s="17"/>
      <c r="E27" s="17"/>
      <c r="F27" s="18"/>
      <c r="G27" s="18"/>
    </row>
  </sheetData>
  <mergeCells count="19">
    <mergeCell ref="A6:G6"/>
    <mergeCell ref="A1:G1"/>
    <mergeCell ref="A2:G2"/>
    <mergeCell ref="A3:G3"/>
    <mergeCell ref="A4:G4"/>
    <mergeCell ref="A5:G5"/>
    <mergeCell ref="A21:A25"/>
    <mergeCell ref="A27:G27"/>
    <mergeCell ref="C7:D7"/>
    <mergeCell ref="A8:A20"/>
    <mergeCell ref="B8:B13"/>
    <mergeCell ref="C8:C9"/>
    <mergeCell ref="C10:C11"/>
    <mergeCell ref="C12:C13"/>
    <mergeCell ref="B14:B17"/>
    <mergeCell ref="C14:C15"/>
    <mergeCell ref="C16:C17"/>
    <mergeCell ref="B18:B20"/>
    <mergeCell ref="E21:E2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Gangapur</vt:lpstr>
      <vt:lpstr>Gangapur!Print_Area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NALINIKANTA MOHANTY</cp:lastModifiedBy>
  <dcterms:created xsi:type="dcterms:W3CDTF">2026-01-04T12:11:27Z</dcterms:created>
  <dcterms:modified xsi:type="dcterms:W3CDTF">2026-02-28T02:47:24Z</dcterms:modified>
</cp:coreProperties>
</file>