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E:\BISHNUPRIYA\"/>
    </mc:Choice>
  </mc:AlternateContent>
  <xr:revisionPtr revIDLastSave="0" documentId="13_ncr:1_{9C484BCA-C9A4-4124-94F7-67D9083B424D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Ganeswarpur" sheetId="8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6" i="8" l="1"/>
  <c r="K17" i="8"/>
  <c r="K18" i="8"/>
  <c r="K19" i="8"/>
  <c r="K20" i="8"/>
  <c r="K21" i="8"/>
  <c r="K22" i="8"/>
  <c r="K23" i="8"/>
  <c r="K24" i="8"/>
  <c r="K25" i="8"/>
  <c r="K26" i="8"/>
  <c r="K15" i="8"/>
</calcChain>
</file>

<file path=xl/sharedStrings.xml><?xml version="1.0" encoding="utf-8"?>
<sst xmlns="http://schemas.openxmlformats.org/spreadsheetml/2006/main" count="50" uniqueCount="46">
  <si>
    <t>FORM. 6</t>
  </si>
  <si>
    <t>See rulew 42</t>
  </si>
  <si>
    <t>Sale statistics of the land property for rural area</t>
  </si>
  <si>
    <t>Name of the tahasil</t>
  </si>
  <si>
    <t xml:space="preserve">SALIPUR </t>
  </si>
  <si>
    <t>Name of the Registration Office</t>
  </si>
  <si>
    <t>SALIPUR</t>
  </si>
  <si>
    <t>Name of the village</t>
  </si>
  <si>
    <t>TYPE OF LAND</t>
  </si>
  <si>
    <t>LOCATION</t>
  </si>
  <si>
    <t>ZONE</t>
  </si>
  <si>
    <t>POT NO</t>
  </si>
  <si>
    <t>REMARKS</t>
  </si>
  <si>
    <t>Agriculture Land</t>
  </si>
  <si>
    <t>Road Side Plot</t>
  </si>
  <si>
    <t>National Highway</t>
  </si>
  <si>
    <t>Zone I: up to 50 meters from Road</t>
  </si>
  <si>
    <t>Zone II: 50 to 200 meters from Road</t>
  </si>
  <si>
    <t>State Highway and Express way</t>
  </si>
  <si>
    <t>Other Major Roads</t>
  </si>
  <si>
    <t>Interior Plot (Beyond 200 meters from the Road)</t>
  </si>
  <si>
    <t>Irrigated Land</t>
  </si>
  <si>
    <t>Double Crops</t>
  </si>
  <si>
    <t>Single Crop</t>
  </si>
  <si>
    <t>Non Irrigated Land</t>
  </si>
  <si>
    <t>Cropped Area</t>
  </si>
  <si>
    <t>Fallow Area</t>
  </si>
  <si>
    <t>Social</t>
  </si>
  <si>
    <t>Economic</t>
  </si>
  <si>
    <t>Others</t>
  </si>
  <si>
    <t>Non Agricultural Land</t>
  </si>
  <si>
    <t>Residential</t>
  </si>
  <si>
    <t>Commercial</t>
  </si>
  <si>
    <t>Institutional</t>
  </si>
  <si>
    <t>Industrial</t>
  </si>
  <si>
    <t>Miscellaneous Land (Plots not defind hitherto)</t>
  </si>
  <si>
    <t>GANESWARPUR</t>
  </si>
  <si>
    <t>VALUE By Tahasildar</t>
  </si>
  <si>
    <t>Current BMV</t>
  </si>
  <si>
    <t>Highest Sale Value</t>
  </si>
  <si>
    <t>Value By SDVC</t>
  </si>
  <si>
    <t>Value By DVC</t>
  </si>
  <si>
    <t>1,  2,  3,  4,  5,  6,  7,  9,  10,  11,  12,  13,  14,  15,  16,  17,  18,  19,  20,  21,  22,  23,  24,  25,  26,  27,  28,  29,  30,  31,  32,  33,  34,  35,  36,  37,  38,  39,  40,  41,  42,  43,  44,  45,  46,  47,  49,  50,  52,  53,  54,  55,  56,  57,  58,  59,  60,  61,  62,  63,  64,  65,  66,  67,  68,  69,  70,  71,  72,  73,  74,  75,  76,  77,  78,  79,  80,  81,  82,  83,  84,  85,  86,  87,  88,  89,  90,  91,  92,  93,  94,  95,  96,  97,  99,  100,  101,  102,  103,  104,  105,  106,  107,  109,  110,  111,  112,  113,  114,  115,  116,  117,  118,  119,  122,  124,  125,  126,  128,  129,  131,  132,  133,  134,  135,  136,  139,  143,  146,  147,  148,  149,  150,  151,  152,  153,  154,  155,  156,  157,  158,  159,  160,  164,  165,  181,  182,  206,  208,  211,  213,  293,  296,  308,  309,  314,  315,  316,  317,  318,  319,  320,  321,  323,  324,  325,  326,  327,  333,  334,  335,  372,  373,  374,  388,  389,  409,  410,  411,  412,  413,  414,  414,  419,  420,  421,  422,  423,  423,  424,  425,  426,  427,  428,  430,  431,  432,  433,  433,  434,  435,  436,  437,  438,  439,  440,  441,  442,  443,  444,  445,  446,  447,  448,  449,  450,  451,  453,  454,  455,  456,  457,  458,  459,  460,  461,  462,  463,  464,  465,  466,  467,  468,  469,  470,  471,  472,  475,  476,  477,  478,  479,  480,  481,  482,  483,  485,  486,  487,  488,  489,  490,  491,  492,  493,  494,  495,  496,  497,  499,  500,  501,  502,  504,  505,  506,  507,  508,  509,  510,  511,  512,  513,  514,  515,  516,  517,  518,  519,  521,  522,  523,  524,  525,  526,  528,  529,  530,  531,  532,  533,  534,  535,  536,  538,  540,  541,  542,  543,  544,  545,  546,  547,  548,  549,  550,  551,  552,  553,  554,  555,  556,  557,  558,  559,  560,  562,  563,  564,  565,  566,  568,  569,  570,  571,  572,  573,  574,  575,  576,  579,  580,  581,  582,  583,  584,  585,  586,  587,  588,  590,  591,  592,  593,  594,  595,  596,  151/603,  22/638,  293/625,  333/631,  438/645,  439/605,  443/597,  453/604,  490/606,  529/634,  529/635,  533/636,  534/637,  547/607,  552/601,  553/602,  566/599,  566/600,  566/611,  573/644,  58/628,  59/627,  82/629,  82/630,  94/616,  95/617,  97/632,  97/639,  97/640,  97/641,  97/642</t>
  </si>
  <si>
    <t>Project Area (Social,   Economic or other Development Project but not converted to Non-Agreculture purpose)</t>
  </si>
  <si>
    <t>144,  145,  161,  162,  163,  167,  168,  169,  170,  171,  172,  173,  175,  176,  177,  178,  179,  180,  183,  184,  185,  186,  187,  188,  189,  190,  191,  192,  193,  194,  195,  196,  197,  198,  199,  200,  202,  203,  207,  209,  210,  212,  214,  215,  216,  217,  218,  220,  221,  223,  224,  225,  227,  228,  229,  230,  231,  232,  233,  235,  237,  238,  239,  240,  241,  242,  243,  244,  245,  246,  249,  250,  251,  252,  253,  254,  255,  257,  258,  259,  260,  261,  262,  263,  264,  265,  267,  268,  269,  270,  271,  272,  273,  274,  276,  277,  278,  279,  280,  281,  282,  283,  284,  285,  286,  287,  288,  289,  290,  291,  292,  294,  295,  297,  298,  299,  301,  303,  304,  305,  306,  307,  310,  311,  313,  328,  330,  331,  336,  337,  338,  339,  340,  341,  343,  344,  345,  346,  347,  348,  349,  350,  353,  354,  355,  356,  357,  358,  359,  360,  361,  362,  363,  364,  365,  366,  367,  368,  369,  370,  371,  375,  376,  377,  378,  379,  380,  381,  382,  383,  384,  385,  386,  387,  390,  392,  393,  394,  395,  399,  400,  401,  403,  404,  405,  407,  408,  415,  416,  417,  474,  520,  143/622,  167/613,  175/619,  176/620,  203/608,  215/612,  215/633,  257/614,  258/615,  260/609,  260/610,  277/598,  277/643,  283/646,  284/647,  292/624,  295/626,  378/618,  393/621</t>
  </si>
  <si>
    <t>8,  48,  51,  98,  108,  120,  121,  123,  127,  130,  137,  138,  140,  141,  142,  166,  174,  201,  204,  205,  219,  222,  226,  234,  236,  247,  248,  256,  266,  275,  300,  302,  312,  322,  329,  332,  342,  351,  352,  391,  396,  397,  398,  402,  406,  418,  429,  452,  473,  484,  498,  503,  527,  537,  539,  561,  567,  577,  578,  589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</si>
</sst>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6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sz val="12"/>
      <color rgb="FF333333"/>
      <name val="Arial"/>
      <family val="2"/>
    </font>
    <font>
      <b/>
      <sz val="12"/>
      <color theme="1"/>
      <name val="Abad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/>
    <xf numFmtId="0" fontId="1" fillId="0" borderId="0" xfId="0" applyFont="1"/>
    <xf numFmtId="0" fontId="1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wrapText="1"/>
    </xf>
    <xf numFmtId="0" fontId="2" fillId="0" borderId="1" xfId="0" applyFont="1" applyBorder="1"/>
    <xf numFmtId="0" fontId="2" fillId="0" borderId="1" xfId="0" applyFont="1" applyBorder="1" applyAlignment="1">
      <alignment horizontal="left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textRotation="90" wrapText="1"/>
    </xf>
    <xf numFmtId="0" fontId="2" fillId="0" borderId="1" xfId="0" applyFont="1" applyBorder="1" applyAlignment="1">
      <alignment textRotation="90" wrapText="1"/>
    </xf>
    <xf numFmtId="0" fontId="2" fillId="0" borderId="1" xfId="0" applyFont="1" applyBorder="1" applyAlignment="1">
      <alignment horizontal="left" textRotation="90" wrapText="1"/>
    </xf>
    <xf numFmtId="0" fontId="2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 textRotation="90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textRotation="90" wrapText="1"/>
    </xf>
    <xf numFmtId="0" fontId="1" fillId="0" borderId="1" xfId="0" applyFont="1" applyBorder="1" applyAlignment="1">
      <alignment textRotation="90" wrapText="1"/>
    </xf>
    <xf numFmtId="0" fontId="4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43" fontId="5" fillId="0" borderId="1" xfId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textRotation="90" wrapText="1"/>
    </xf>
    <xf numFmtId="0" fontId="2" fillId="0" borderId="4" xfId="0" applyFont="1" applyBorder="1" applyAlignment="1">
      <alignment horizontal="center" vertical="center" textRotation="90" wrapText="1"/>
    </xf>
    <xf numFmtId="0" fontId="2" fillId="0" borderId="3" xfId="0" applyFont="1" applyBorder="1" applyAlignment="1">
      <alignment horizontal="center" vertical="center" textRotation="90" wrapText="1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textRotation="90" wrapText="1"/>
    </xf>
    <xf numFmtId="0" fontId="1" fillId="0" borderId="0" xfId="0" applyFont="1" applyAlignment="1">
      <alignment horizontal="left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1A58CA-C54B-4D70-8C23-6BD57EB25B04}">
  <dimension ref="A1:K26"/>
  <sheetViews>
    <sheetView tabSelected="1" view="pageBreakPreview" topLeftCell="A22" zoomScale="60" zoomScaleNormal="100" workbookViewId="0">
      <selection activeCell="J22" sqref="J1:J1048576"/>
    </sheetView>
  </sheetViews>
  <sheetFormatPr defaultColWidth="17.28515625" defaultRowHeight="15" x14ac:dyDescent="0.2"/>
  <cols>
    <col min="1" max="1" width="6.42578125" style="1" customWidth="1"/>
    <col min="2" max="2" width="6.28515625" style="4" customWidth="1"/>
    <col min="3" max="3" width="7.85546875" style="1" customWidth="1"/>
    <col min="4" max="4" width="8" style="4" customWidth="1"/>
    <col min="5" max="5" width="96.140625" style="1" customWidth="1"/>
    <col min="6" max="9" width="10.42578125" style="1" hidden="1" customWidth="1"/>
    <col min="10" max="10" width="23" style="1" hidden="1" customWidth="1"/>
    <col min="11" max="11" width="23" style="1" customWidth="1"/>
    <col min="12" max="16384" width="17.28515625" style="1"/>
  </cols>
  <sheetData>
    <row r="1" spans="1:11" ht="15.75" x14ac:dyDescent="0.25">
      <c r="A1" s="28" t="s">
        <v>0</v>
      </c>
      <c r="B1" s="28"/>
      <c r="C1" s="28"/>
      <c r="D1" s="28"/>
      <c r="E1" s="28"/>
      <c r="F1" s="28"/>
      <c r="G1" s="28"/>
    </row>
    <row r="2" spans="1:11" ht="15.75" x14ac:dyDescent="0.25">
      <c r="A2" s="28" t="s">
        <v>1</v>
      </c>
      <c r="B2" s="28"/>
      <c r="C2" s="28"/>
      <c r="D2" s="28"/>
      <c r="E2" s="28"/>
      <c r="F2" s="28"/>
      <c r="G2" s="28"/>
    </row>
    <row r="3" spans="1:11" ht="15.75" x14ac:dyDescent="0.25">
      <c r="A3" s="28" t="s">
        <v>2</v>
      </c>
      <c r="B3" s="28"/>
      <c r="C3" s="28"/>
      <c r="D3" s="28"/>
      <c r="E3" s="28"/>
      <c r="F3" s="28"/>
      <c r="G3" s="28"/>
    </row>
    <row r="4" spans="1:11" ht="15.75" x14ac:dyDescent="0.25">
      <c r="A4" s="2" t="s">
        <v>3</v>
      </c>
      <c r="B4" s="3"/>
      <c r="D4" s="1" t="s">
        <v>4</v>
      </c>
    </row>
    <row r="5" spans="1:11" ht="15.75" customHeight="1" x14ac:dyDescent="0.2">
      <c r="A5" s="30" t="s">
        <v>5</v>
      </c>
      <c r="B5" s="30"/>
      <c r="C5" s="30"/>
      <c r="D5" s="1" t="s">
        <v>6</v>
      </c>
    </row>
    <row r="6" spans="1:11" ht="15.75" x14ac:dyDescent="0.25">
      <c r="A6" s="2" t="s">
        <v>7</v>
      </c>
      <c r="B6" s="3"/>
      <c r="D6" s="1" t="s">
        <v>36</v>
      </c>
    </row>
    <row r="7" spans="1:11" s="2" customFormat="1" ht="71.25" customHeight="1" x14ac:dyDescent="0.25">
      <c r="A7" s="16" t="s">
        <v>8</v>
      </c>
      <c r="B7" s="16" t="s">
        <v>9</v>
      </c>
      <c r="C7" s="17" t="s">
        <v>10</v>
      </c>
      <c r="D7" s="16"/>
      <c r="E7" s="18" t="s">
        <v>11</v>
      </c>
      <c r="F7" s="16" t="s">
        <v>37</v>
      </c>
      <c r="G7" s="16" t="s">
        <v>12</v>
      </c>
      <c r="H7" s="16" t="s">
        <v>38</v>
      </c>
      <c r="I7" s="20" t="s">
        <v>39</v>
      </c>
      <c r="J7" s="22" t="s">
        <v>40</v>
      </c>
      <c r="K7" s="22" t="s">
        <v>41</v>
      </c>
    </row>
    <row r="8" spans="1:11" s="7" customFormat="1" x14ac:dyDescent="0.25">
      <c r="A8" s="15">
        <v>1</v>
      </c>
      <c r="B8" s="11">
        <v>2</v>
      </c>
      <c r="C8" s="15">
        <v>3</v>
      </c>
      <c r="D8" s="11">
        <v>4</v>
      </c>
      <c r="E8" s="15">
        <v>5</v>
      </c>
      <c r="F8" s="5">
        <v>6</v>
      </c>
      <c r="G8" s="5">
        <v>7</v>
      </c>
      <c r="H8" s="5"/>
      <c r="I8" s="5"/>
      <c r="J8" s="5"/>
      <c r="K8" s="5"/>
    </row>
    <row r="9" spans="1:11" ht="103.5" x14ac:dyDescent="0.2">
      <c r="A9" s="29" t="s">
        <v>13</v>
      </c>
      <c r="B9" s="25" t="s">
        <v>14</v>
      </c>
      <c r="C9" s="25" t="s">
        <v>15</v>
      </c>
      <c r="D9" s="14" t="s">
        <v>16</v>
      </c>
      <c r="E9" s="9"/>
      <c r="F9" s="9"/>
      <c r="G9" s="9"/>
      <c r="H9" s="9"/>
      <c r="I9" s="9"/>
      <c r="J9" s="9"/>
      <c r="K9" s="9"/>
    </row>
    <row r="10" spans="1:11" ht="103.5" x14ac:dyDescent="0.2">
      <c r="A10" s="29"/>
      <c r="B10" s="27"/>
      <c r="C10" s="26"/>
      <c r="D10" s="14" t="s">
        <v>17</v>
      </c>
      <c r="E10" s="9"/>
      <c r="F10" s="9"/>
      <c r="G10" s="9"/>
      <c r="H10" s="9"/>
      <c r="I10" s="9"/>
      <c r="J10" s="9"/>
      <c r="K10" s="9"/>
    </row>
    <row r="11" spans="1:11" ht="103.5" x14ac:dyDescent="0.2">
      <c r="A11" s="29"/>
      <c r="B11" s="27"/>
      <c r="C11" s="25" t="s">
        <v>18</v>
      </c>
      <c r="D11" s="14" t="s">
        <v>16</v>
      </c>
      <c r="E11" s="9"/>
      <c r="F11" s="9"/>
      <c r="G11" s="9"/>
      <c r="H11" s="9"/>
      <c r="I11" s="9"/>
      <c r="J11" s="9"/>
      <c r="K11" s="9"/>
    </row>
    <row r="12" spans="1:11" ht="103.5" x14ac:dyDescent="0.2">
      <c r="A12" s="29"/>
      <c r="B12" s="27"/>
      <c r="C12" s="26"/>
      <c r="D12" s="14" t="s">
        <v>17</v>
      </c>
      <c r="E12" s="9"/>
      <c r="F12" s="9"/>
      <c r="G12" s="9"/>
      <c r="H12" s="9"/>
      <c r="I12" s="9"/>
      <c r="J12" s="9"/>
      <c r="K12" s="9"/>
    </row>
    <row r="13" spans="1:11" ht="103.5" x14ac:dyDescent="0.2">
      <c r="A13" s="29"/>
      <c r="B13" s="27"/>
      <c r="C13" s="25" t="s">
        <v>19</v>
      </c>
      <c r="D13" s="14" t="s">
        <v>16</v>
      </c>
      <c r="E13" s="9"/>
      <c r="F13" s="9"/>
      <c r="G13" s="9"/>
      <c r="H13" s="9"/>
      <c r="I13" s="9"/>
      <c r="J13" s="9"/>
      <c r="K13" s="9"/>
    </row>
    <row r="14" spans="1:11" ht="103.5" x14ac:dyDescent="0.2">
      <c r="A14" s="29"/>
      <c r="B14" s="26"/>
      <c r="C14" s="26"/>
      <c r="D14" s="14" t="s">
        <v>17</v>
      </c>
      <c r="E14" s="9"/>
      <c r="F14" s="9"/>
      <c r="G14" s="9"/>
      <c r="H14" s="9"/>
      <c r="I14" s="9"/>
      <c r="J14" s="9"/>
      <c r="K14" s="9"/>
    </row>
    <row r="15" spans="1:11" ht="388.5" customHeight="1" x14ac:dyDescent="0.2">
      <c r="A15" s="29"/>
      <c r="B15" s="29" t="s">
        <v>20</v>
      </c>
      <c r="C15" s="25" t="s">
        <v>21</v>
      </c>
      <c r="D15" s="19" t="s">
        <v>22</v>
      </c>
      <c r="E15" s="23" t="s">
        <v>42</v>
      </c>
      <c r="F15" s="9"/>
      <c r="G15" s="9"/>
      <c r="H15" s="9"/>
      <c r="I15" s="9"/>
      <c r="J15" s="24">
        <v>627000</v>
      </c>
      <c r="K15" s="24">
        <f>SUM(J15)</f>
        <v>627000</v>
      </c>
    </row>
    <row r="16" spans="1:11" ht="30" x14ac:dyDescent="0.2">
      <c r="A16" s="29"/>
      <c r="B16" s="29"/>
      <c r="C16" s="26"/>
      <c r="D16" s="8" t="s">
        <v>23</v>
      </c>
      <c r="E16" s="9"/>
      <c r="F16" s="9"/>
      <c r="G16" s="9"/>
      <c r="H16" s="9"/>
      <c r="I16" s="9"/>
      <c r="J16" s="24"/>
      <c r="K16" s="24">
        <f t="shared" ref="K16:K26" si="0">SUM(J16)</f>
        <v>0</v>
      </c>
    </row>
    <row r="17" spans="1:11" ht="45" x14ac:dyDescent="0.2">
      <c r="A17" s="29"/>
      <c r="B17" s="29"/>
      <c r="C17" s="25" t="s">
        <v>24</v>
      </c>
      <c r="D17" s="8" t="s">
        <v>25</v>
      </c>
      <c r="E17" s="9"/>
      <c r="F17" s="9"/>
      <c r="G17" s="9"/>
      <c r="H17" s="9"/>
      <c r="I17" s="9"/>
      <c r="J17" s="24"/>
      <c r="K17" s="24">
        <f t="shared" si="0"/>
        <v>0</v>
      </c>
    </row>
    <row r="18" spans="1:11" ht="30" x14ac:dyDescent="0.2">
      <c r="A18" s="29"/>
      <c r="B18" s="29"/>
      <c r="C18" s="26"/>
      <c r="D18" s="8" t="s">
        <v>26</v>
      </c>
      <c r="E18" s="9"/>
      <c r="F18" s="9"/>
      <c r="G18" s="9"/>
      <c r="H18" s="9"/>
      <c r="I18" s="9"/>
      <c r="J18" s="24"/>
      <c r="K18" s="24">
        <f t="shared" si="0"/>
        <v>0</v>
      </c>
    </row>
    <row r="19" spans="1:11" ht="48" customHeight="1" x14ac:dyDescent="0.2">
      <c r="A19" s="29"/>
      <c r="B19" s="25" t="s">
        <v>43</v>
      </c>
      <c r="C19" s="12" t="s">
        <v>27</v>
      </c>
      <c r="D19" s="8"/>
      <c r="E19" s="9"/>
      <c r="F19" s="9"/>
      <c r="G19" s="9"/>
      <c r="H19" s="9"/>
      <c r="I19" s="9"/>
      <c r="J19" s="24"/>
      <c r="K19" s="24">
        <f t="shared" si="0"/>
        <v>0</v>
      </c>
    </row>
    <row r="20" spans="1:11" ht="30" x14ac:dyDescent="0.2">
      <c r="A20" s="29"/>
      <c r="B20" s="27"/>
      <c r="C20" s="6" t="s">
        <v>28</v>
      </c>
      <c r="D20" s="8"/>
      <c r="E20" s="9"/>
      <c r="F20" s="9"/>
      <c r="G20" s="9"/>
      <c r="H20" s="9"/>
      <c r="I20" s="9"/>
      <c r="J20" s="24"/>
      <c r="K20" s="24">
        <f t="shared" si="0"/>
        <v>0</v>
      </c>
    </row>
    <row r="21" spans="1:11" ht="35.25" customHeight="1" x14ac:dyDescent="0.2">
      <c r="A21" s="29"/>
      <c r="B21" s="26"/>
      <c r="C21" s="6" t="s">
        <v>29</v>
      </c>
      <c r="D21" s="8"/>
      <c r="E21" s="9"/>
      <c r="F21" s="9"/>
      <c r="G21" s="9"/>
      <c r="H21" s="9"/>
      <c r="I21" s="9"/>
      <c r="J21" s="24"/>
      <c r="K21" s="24">
        <f t="shared" si="0"/>
        <v>0</v>
      </c>
    </row>
    <row r="22" spans="1:11" ht="276" customHeight="1" x14ac:dyDescent="0.2">
      <c r="A22" s="25" t="s">
        <v>30</v>
      </c>
      <c r="B22" s="6" t="s">
        <v>31</v>
      </c>
      <c r="C22" s="9"/>
      <c r="D22" s="8"/>
      <c r="E22" s="21" t="s">
        <v>44</v>
      </c>
      <c r="F22" s="9"/>
      <c r="G22" s="9"/>
      <c r="H22" s="9"/>
      <c r="I22" s="9"/>
      <c r="J22" s="24">
        <v>1477000</v>
      </c>
      <c r="K22" s="24">
        <f t="shared" si="0"/>
        <v>1477000</v>
      </c>
    </row>
    <row r="23" spans="1:11" ht="45" x14ac:dyDescent="0.2">
      <c r="A23" s="27"/>
      <c r="B23" s="6" t="s">
        <v>32</v>
      </c>
      <c r="C23" s="9"/>
      <c r="D23" s="8"/>
      <c r="E23" s="9"/>
      <c r="F23" s="9"/>
      <c r="G23" s="9"/>
      <c r="H23" s="9"/>
      <c r="I23" s="9"/>
      <c r="J23" s="24"/>
      <c r="K23" s="24">
        <f t="shared" si="0"/>
        <v>0</v>
      </c>
    </row>
    <row r="24" spans="1:11" ht="45" x14ac:dyDescent="0.2">
      <c r="A24" s="27"/>
      <c r="B24" s="6" t="s">
        <v>33</v>
      </c>
      <c r="C24" s="9"/>
      <c r="D24" s="8"/>
      <c r="E24" s="10"/>
      <c r="F24" s="9"/>
      <c r="G24" s="9"/>
      <c r="H24" s="9"/>
      <c r="I24" s="9"/>
      <c r="J24" s="24"/>
      <c r="K24" s="24">
        <f t="shared" si="0"/>
        <v>0</v>
      </c>
    </row>
    <row r="25" spans="1:11" ht="30" x14ac:dyDescent="0.2">
      <c r="A25" s="26"/>
      <c r="B25" s="6" t="s">
        <v>34</v>
      </c>
      <c r="C25" s="9"/>
      <c r="D25" s="8"/>
      <c r="E25" s="9"/>
      <c r="F25" s="9"/>
      <c r="G25" s="9"/>
      <c r="H25" s="9"/>
      <c r="I25" s="9"/>
      <c r="J25" s="24"/>
      <c r="K25" s="24">
        <f t="shared" si="0"/>
        <v>0</v>
      </c>
    </row>
    <row r="26" spans="1:11" ht="113.25" customHeight="1" x14ac:dyDescent="0.2">
      <c r="A26" s="13" t="s">
        <v>35</v>
      </c>
      <c r="B26" s="8"/>
      <c r="C26" s="8"/>
      <c r="D26" s="8"/>
      <c r="E26" s="23" t="s">
        <v>45</v>
      </c>
      <c r="F26" s="9"/>
      <c r="G26" s="9"/>
      <c r="H26" s="9"/>
      <c r="I26" s="9"/>
      <c r="J26" s="24">
        <v>1177000</v>
      </c>
      <c r="K26" s="24">
        <f t="shared" si="0"/>
        <v>1177000</v>
      </c>
    </row>
  </sheetData>
  <mergeCells count="14">
    <mergeCell ref="C15:C16"/>
    <mergeCell ref="C17:C18"/>
    <mergeCell ref="B19:B21"/>
    <mergeCell ref="A22:A25"/>
    <mergeCell ref="A1:G1"/>
    <mergeCell ref="A2:G2"/>
    <mergeCell ref="A3:G3"/>
    <mergeCell ref="A9:A21"/>
    <mergeCell ref="B9:B14"/>
    <mergeCell ref="C9:C10"/>
    <mergeCell ref="C11:C12"/>
    <mergeCell ref="C13:C14"/>
    <mergeCell ref="B15:B18"/>
    <mergeCell ref="A5:C5"/>
  </mergeCells>
  <pageMargins left="0.7" right="0.7" top="0.75" bottom="0.75" header="0.3" footer="0.3"/>
  <pageSetup paperSize="9" scale="68" orientation="landscape" r:id="rId1"/>
  <rowBreaks count="1" manualBreakCount="1">
    <brk id="14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Ganeswarpur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NALINIKANTA MOHANTY</cp:lastModifiedBy>
  <cp:lastPrinted>2026-01-19T10:58:33Z</cp:lastPrinted>
  <dcterms:created xsi:type="dcterms:W3CDTF">2015-06-05T18:17:20Z</dcterms:created>
  <dcterms:modified xsi:type="dcterms:W3CDTF">2026-03-02T11:50:37Z</dcterms:modified>
</cp:coreProperties>
</file>