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ISHNUPRIYA\"/>
    </mc:Choice>
  </mc:AlternateContent>
  <xr:revisionPtr revIDLastSave="0" documentId="13_ncr:1_{68B5B128-874D-4A9E-8A6E-B43C2185406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DHANUPADA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11" l="1"/>
  <c r="K20" i="11"/>
  <c r="K21" i="11"/>
  <c r="K22" i="11"/>
  <c r="K23" i="11"/>
  <c r="K24" i="11"/>
  <c r="K25" i="11"/>
  <c r="K26" i="11"/>
  <c r="K27" i="11"/>
  <c r="K28" i="11"/>
  <c r="K29" i="11"/>
  <c r="K18" i="11"/>
  <c r="K16" i="11"/>
  <c r="K11" i="11"/>
  <c r="K12" i="11"/>
  <c r="K13" i="11"/>
  <c r="K14" i="11"/>
  <c r="K15" i="11"/>
  <c r="K10" i="11"/>
</calcChain>
</file>

<file path=xl/sharedStrings.xml><?xml version="1.0" encoding="utf-8"?>
<sst xmlns="http://schemas.openxmlformats.org/spreadsheetml/2006/main" count="52" uniqueCount="48">
  <si>
    <t xml:space="preserve"> Form No. 6</t>
  </si>
  <si>
    <t xml:space="preserve">( See Rule 42 ) </t>
  </si>
  <si>
    <t xml:space="preserve">Sale Statistics of the land property for rural area </t>
  </si>
  <si>
    <t xml:space="preserve">Type of Land </t>
  </si>
  <si>
    <t xml:space="preserve">Location </t>
  </si>
  <si>
    <t xml:space="preserve">Zero </t>
  </si>
  <si>
    <t xml:space="preserve">Plot Nos </t>
  </si>
  <si>
    <t xml:space="preserve">Remarks </t>
  </si>
  <si>
    <t xml:space="preserve">Agricultural  Land </t>
  </si>
  <si>
    <t xml:space="preserve">Roadside Plot </t>
  </si>
  <si>
    <t xml:space="preserve">National Highway </t>
  </si>
  <si>
    <t xml:space="preserve">Zone I : Upto 50 Meters from the road </t>
  </si>
  <si>
    <t xml:space="preserve">Zone II  :  50  to 200 Meters from the road </t>
  </si>
  <si>
    <t xml:space="preserve">State  Highway and Expressway </t>
  </si>
  <si>
    <t xml:space="preserve">Other Major Roads </t>
  </si>
  <si>
    <t xml:space="preserve">Irrigatted  Land </t>
  </si>
  <si>
    <t xml:space="preserve">Double Crops </t>
  </si>
  <si>
    <t xml:space="preserve">Single Crop </t>
  </si>
  <si>
    <t xml:space="preserve">Non - Irrigated  Land </t>
  </si>
  <si>
    <t xml:space="preserve">Cropped Area </t>
  </si>
  <si>
    <t xml:space="preserve">Fallow Land </t>
  </si>
  <si>
    <t xml:space="preserve">Social </t>
  </si>
  <si>
    <t xml:space="preserve">Economic </t>
  </si>
  <si>
    <t xml:space="preserve">Others </t>
  </si>
  <si>
    <t xml:space="preserve">Non Agricultural Land </t>
  </si>
  <si>
    <t xml:space="preserve">Residential </t>
  </si>
  <si>
    <t xml:space="preserve">Commercial </t>
  </si>
  <si>
    <t xml:space="preserve">Institutional </t>
  </si>
  <si>
    <t xml:space="preserve">Industrial </t>
  </si>
  <si>
    <t xml:space="preserve">Remarks : Plots to be clubbed in to appropriate Zero on the basis of the factors as indicated in Appendis II </t>
  </si>
  <si>
    <t xml:space="preserve">Signature of the Competent Authority </t>
  </si>
  <si>
    <t>Name of the Tahasil                    : SALIPUR</t>
  </si>
  <si>
    <t xml:space="preserve">Name of Registration Officer     : </t>
  </si>
  <si>
    <t xml:space="preserve"> Interior Plot  (Beyond 200 meters from the road) </t>
  </si>
  <si>
    <t xml:space="preserve">Project area       (Social Economic or Other Development project but not converted to Non- Agriculture purpose) </t>
  </si>
  <si>
    <t xml:space="preserve">Miscellaneous Land (Plots not defind hitherto) </t>
  </si>
  <si>
    <t>Name of the Village                            : DHANUPADA</t>
  </si>
  <si>
    <t>Value By Tahasildar</t>
  </si>
  <si>
    <t>Current BMV</t>
  </si>
  <si>
    <t>Highest Sale Value</t>
  </si>
  <si>
    <t>Value By SDVC</t>
  </si>
  <si>
    <t>Value By DVC</t>
  </si>
  <si>
    <t>1066,  1181,  571,  1227/1347,  1138,  1139,  1140,  1169,  1170,  1212,  1213,  1214,  568,  1023,  1193,  1246,  1243,  1001,  1038,  1126,  1048,  1131,  1024,  1011,  696,  1122,  1122/1318,  727,  629,  1008,  1010,  735,  694,  926,  690,  1111,  678,  1228,  599,  726,  575/1319,  1206,  968,  1238,  557,  584,  710,  1187,  1241,  559,  719,  661,  1123,  592,  626,  560,  1005,  1017,  1227,  1227/1302,  1227/1347,  360,  361,  1186,  1186/1306,  944,  1054,  646,  1130,  1087,  1098,  1199,  966,  966/1310,  1083,  1031,  657,  553,  553/1309,  606,  702,  1234,  900,  950,  950/1291,  1231,  1125,  1132,  974,  1068,  971,  1272,  681,  1039,  679,  668,  668/1290,  1115,  602,  1185,  1168,  1261,  936,  1198,  587,  733,  919,  1263,  907,  1207,  1256,  912,  960,  906,  1010/1320,  575,  717,  1135,  1036,  612,  1032,  922,  1007,  1026,  1191,  986,  986/1346,  1016,  1162,  684,  1033,  555,  591,  579,  703,  969,  1053,  1053/1344,  1095,  1095/1332,  967,  1021,  563,  1233,  578,  1069,  562,  577,  979,  980,  981,  982,  983,  984,  985,  687,  1118,  1102,  915,  904,  914,  954,  653/1339,  688,  734,  734/1292,  744,  1009,  938,  1044,  1201,  567,  970,  590,  597,  961,  588,  1120,  645,  920,  582,  716,  1074/1293,  1128,  911,  933,  1222,  1061,  1217,  1218,  627,  558,  583,  707,  707/1282,  1088,  1016/1342,  1202,  1175,  908,  663,  682,  1107,  986/1322,  653/1337,  635/1337,  917,  998,  714,  693,  916,  905,  1196. 1043,  1090,  1093,  987,  596,  1146,  1055,  1075,  1117,  554,  1022,  1110,  743,  1192,  990,  990,  1137/1313,  1249,  922,  1211,  949/1327,  963,  942,  1197,  718,  1028,  1105,  664,  713,  1216,  594,  988,  988/1288,  697,  594,  988,  988/1288,  697,  549,  611,  933,  586,  995,  692,  1109,  698,  1157,  952, 705,  715,  715/1283,  715/1289,  976,  1100,  669,  683,  564,  1059,  989,  1160,  903,  1012,  1041,  1043/1341,  720,  1209,  1209/1285,  1282,  1184,  1184/1298,  545,  1091/1328,  600,  1150,  1237/1333,  742,  943,  1151,  1104,  1025,  1057,  631,  1064,  1065,  1066,  1067,  1177,  1183,  1219,  1262,  1275,  1276,  965,  1252,  1058,  653,  665,  1268,  1073,  1144,  1237,  691,  1094,  1099,  653/1338,  1242,  1121,  1259,  1189,  1188,  1194,  603,  680,  1267,  924,  1181,  576,  1134,  1127,  689,  1019,  1136,  1223,  1003,  1014, 1034,  1176,  925,  997,  962,  940,  1220,  1097,  1013,  1208,  1254,  954,  953,  1271,  923,  1156,  1156/1287,  1235,  1114,  595,  672,  729,  1040,  1082,  1165,  1166,  1084,  975,  741,  973,  973/1286,  1274,  1112,  1142,  1148,  1027,  1161,  677,  1077,  1236,  566,  730,  745,  955,  956,  930,  957,  1221,  736,  1230,  901,  721,  581,  1257,  1155,  565,  1051,  958,  902,  1253,  1253/1284,  1253/1311,  1063,  666,  1190,  1241/1325,  1030,  610,  712,  1062,  1167,  1171,  1172,  630,  1071,  1143,  725,  1258,  731,  1037,  1119,  1056,  655,  1000,  574,  589,  1209/1326,  1247,  544/1321,  964/1304,  1086,  607,  674,  1085,  969,  937,  1152,  1153/1345,  580,  117/1352,  121/1351,  659,  1034/1340,  572,  704,  1174,  1128/1324,  1060/1334,  1224,  1103,  9777,  1091,  994,  921,  936/1403,  593/1404,  986/1405,  964,  553/1407,  562/1408,  593/1409,  1097/1410,  698/1411,  1090/1412,  918,  1014/1421,  699/1422,  909,  1072,  1072/307,  585,  1020,  605,  609,  913,  1155/1323,  1080,  1033/1312,  1178,  1180,  1269,  732,  972,  1255,  723,  949/1317,  959,  673,  1101,  1141,  699,  628,  1078,  544,  726/1331,  676,  1270,  1074,  116,  1133,  1154,  236,  245,  1228/1330,  599/1329,  1018,  1137,  1149,  1251,  927,  931,  571,  724,  667,  658,  613,  695,  556,  1273,  1205,  1076,  1200,  1200/1300,  991,  1225,  1226,  1195,  598,  1210,  1210/1314,  1210/1315,  1210/1316,  552,  951,  1164,  910,  1147,  1106,  1106/1301,  1124,  722,  1070,  551,  601,  671,  1229,  550,  593,  686,  1248,  1248/1308,  1153,  915/1299,  1060,  1097,  1335,  1081,  1129,  608,  573,  1096,  1079,  546,  653/1336,  1035,  1049,  409,  410,  414,  415,  737,  189,  288,  413,  634,  444,  445,  795,  796,  287,  442,  281,  87,  286,  876,  747,  767,  780,  781,  782,  783,  788,  791,  797,  805,  810,  818,  820,  833,  404,  407,  259,  309,  310,  314,  422,  806,  807,  811,  877,  762,  764,  771,  802,  803,  812,  284,  885,  890,  283,  77,  789,  793,  765,  786,  792,  813,  821,  794,  806/1296,  807/1297,  784,  790,  814,  819,  58,  88,  262,  770,  280,  638,  419,  89,  635,  264,  815,  816,  778,  779,  804,  808,  809,  285,  740,  625,  283/1398,  90,  873,  91,  92,  93,  94,  766,  785,  769,  787,  260,  261,  97,  898,  396,  777,  802/1317,  803/1318,  812/1319,  60,  64,  66,  79,  817,  62,  65,  823,  822</t>
  </si>
  <si>
    <t xml:space="preserve">408,  417,  416,  405,  412,  443,  403,  406,  411,  493,  493/1396,  418,  187,  59,  61,  98,  98/1413,  1,  95,  </t>
  </si>
  <si>
    <t>435,  437,  441,  446,  624,  440,  83,  84,  188,  294,  393,  295,  80,  402,  82,  252,  395,  296,  81,  351,  874,  352,  878,  883,  889,  899,  880,  886,  879,  882,  350,  319/1362,  352/1383,  41,  51,  6,  71,  386,  55,  177,  180,  181,  72,  390,  751,  752,  753,  754,  761,  763,  772,  47,  140,  141,  142,  143,  144,  146,  385,  388,  8,  22,  73,  74,  76,  136,  138,  384,  14,  756,  774,  4,  135,  420,  18,  881,  887,  750,  21,  757,  773,  884,  888,  894,  389,  17,  178,  190,  191,  46,  392,  387,  54,  63,  748,  758,  460,  775,  776,  67,  68,  749,  759,  25,  49,  5,  52,  7,  70,  35,  36,  37,  38,  39,  40,  42,  43,  53,  182,  24,  383,  12,  11,  147,  148,  149,  755,  16,  75,  15,  10,  13,  23,  26,  48,  50,  69,  9,  495,  496,  492,  426,  497</t>
  </si>
  <si>
    <t xml:space="preserve">195,  639,  459,  846,  850,  854,  897,  896,  100,  109,  109/1419,  895,  1006,  312,  1052,  464,  424,  738,  463,  427, </t>
  </si>
  <si>
    <t>353,  623,  1244,  828,  471,  398,  250,  648,  706,  517,  893,  397,  201,  123,  125,  891,  192,  536,  768,  538,  539,  302,  124,  126,  518,  542,  869,  111,  114,  122,  401,  541,  519,  521,  458,  255,  892,  107,  114/1350,  122/1349,  107/1418,  520,  534,  535,  200,  201/1378,  256,  179,  44,  195,  45,  183,  875,  533,  315,  423,  323,  166,  253,  265,  849,  853,  431/1279,  293,  176,  617,  619,  647,  1108,  1245,  1265,  391,  399,  421,  428,  439,  857,  342,  134/1278,  165,  238,  370,  167,  270,  331,  506,  1045,  1047,  1092,  1158,  1159/1294,  1203,  1264,  1232,  134,  169,  2,  257,  289,  383/1373,  385/1372,  436,  452,  476,  490,  540,  654,  708,  711,  711,  711/1305,  746,  855,  934,  618,  483,  651,  1089,  1159,  1204,  1240,  1260,  1266,  185,  258,  273,  709,  739,  935,  945,  947,  394,  438,  1239,  3,  292,  198,  432,  433,  28,  434,  447,  249,  650,  494,  328,  868,  322,  196,  199,  429,  78,  1348,  291,  290,  537,  301,  870,  121,  326,  462,  652,  633,  465,  460,  1280,  649,  56,  848,  96,  108,  474,  327,  349,  329,  425,  431,  491,  856,  932,  27,  29,  85,  186,  468,  378,  316,  317,  318,  1002,  1015,  1042,  1046,  1145,  1173,  1215,  547,  570,  615,  656,  660,  675,  685,  700,  728,  929,  946,  948,  1179,  548,  569,  614,  616,  701,  928,  999,  1260/1295,  400,  466,  254</t>
  </si>
  <si>
    <t>173,  282,  478,  479,  1050,  470,  472,  364,  365,  175,  150,  154,  300,  871,  872,  450,  457,  375,  246,  248,  354,  358,  359,  339,  484,  487,  488,  501,  502,  380,  212,  213,  230,  231,  232,  233,  234,  235,  237,  237/1277,  371,  827,  837,  864,  829,  830,  831,  834,  835,  836,  858,  859,  860,  865,  866,  867,  271,  321,  208,  209,  210,  215,  218,  324,  330,  341,  338,  340,  313,  381,  216,  127,  130,  346,  368,  800,  801,  477,  275,  268,  269,  269/1281,  272,  206,  851,  852,  641,  662,  525,  529,  841,  844,  19,  297,  377,  170,  171,  172,  173,  193,  304,  307,  308,  332,  356,  357,  6741,  643,  644,  532,  824,  825,  826,  489,  57,  311,  20,  197,  174,  194,  333,  516,  372,  145,  157,  239,  240,  241,  243,  244,  303,  305,  164,  184,  118,  128,  129,  263,  507,  514,  279,  862,  863,  113,  116,  119,  117,  131,  832,  366,  376,  632,  504,  530,  637,  523,  499,  500,  503,  510,  512,  373,  374,  158,  453,  211,  214,  217,  362,  341/1303,  448,  640,  454,  505,  513,  543,  456,  461,  455,  168,  485,  486,  34,  203,  115,  382,  842,  845,  847,  861,  789,  799,  266,  267,  274,  276,  636,  152,  31,  32,  33,  522,  524,  101,  102,  103,  104,  105,  106,  133,  99,  511,  363,  480,  481,  467,  475,  482,  242,  251,  299,  306,  156,  161,  978/1393,  300/1394,  473,  334,  561,  135/1397,  482/1400,  164/1399,  369,  526/1401,  527,  528/1402,  526,  528,  153/1376,  110,  112,  120,  341/1406,  139,  620,  621,  622,  478/1320,  479/1321,  101/1414,  102/1415,  104/1416,  105/1417,  99/1420,  531,  480/1322,  949,  277,  348,  216/1361,  278,  320/1363,  449,  377,  335,  320,  1052/1365,  1052/1366,  508,  509,  451,  336,  337,  343,  164/1367,  155/1369,  159/1368,  154/1370,  156/1371,  202/1374,  154/1375,  153,  163,  155,  159,  160,  163/1377,  162,  162/1379,  164/1380,  164/1381,  325,  325/1382,  383/1382,  604,  377,  216/1381,  227,  229,  219,  220,  221,  222,  223,  224,  225,  226,  228,  333/1385,  137,  530/1386,  305/1387,  978,  515,  516/1388,  515/1390,  516/1389,  838,  207/1391,  207,  325/1392,  355,  839,  840,  247,  498,  30,  202,  843,  132,  86,  205,  298,  469,  204,  379,  344,  345,  347,  367,  430,  800/1315,  801/1316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</si>
</sst>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bad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0">
    <xf numFmtId="0" fontId="0" fillId="0" borderId="0" xfId="0"/>
    <xf numFmtId="0" fontId="2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vertical="top" textRotation="90" wrapText="1"/>
    </xf>
    <xf numFmtId="0" fontId="1" fillId="0" borderId="1" xfId="0" applyFont="1" applyBorder="1" applyAlignment="1">
      <alignment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 textRotation="90"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wrapText="1"/>
    </xf>
    <xf numFmtId="43" fontId="5" fillId="0" borderId="1" xfId="1" applyFont="1" applyBorder="1" applyAlignment="1">
      <alignment horizontal="center" vertical="center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textRotation="9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33"/>
  <sheetViews>
    <sheetView tabSelected="1" view="pageBreakPreview" topLeftCell="A14" zoomScaleNormal="70" zoomScaleSheetLayoutView="100" workbookViewId="0">
      <selection activeCell="J14" sqref="J1:J1048576"/>
    </sheetView>
  </sheetViews>
  <sheetFormatPr defaultRowHeight="15" x14ac:dyDescent="0.25"/>
  <cols>
    <col min="1" max="1" width="6.42578125" style="3" customWidth="1"/>
    <col min="2" max="2" width="6.5703125" style="3" customWidth="1"/>
    <col min="3" max="3" width="10.140625" style="3" customWidth="1"/>
    <col min="4" max="4" width="12.85546875" style="3" customWidth="1"/>
    <col min="5" max="5" width="96.140625" style="3" customWidth="1"/>
    <col min="6" max="6" width="9" style="3" hidden="1" customWidth="1"/>
    <col min="7" max="7" width="9.85546875" style="3" hidden="1" customWidth="1"/>
    <col min="8" max="9" width="0" style="3" hidden="1" customWidth="1"/>
    <col min="10" max="10" width="21.7109375" style="3" hidden="1" customWidth="1"/>
    <col min="11" max="11" width="22.28515625" style="3" customWidth="1"/>
    <col min="12" max="16384" width="9.140625" style="3"/>
  </cols>
  <sheetData>
    <row r="1" spans="1:11" ht="15.75" x14ac:dyDescent="0.2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15"/>
    </row>
    <row r="2" spans="1:11" ht="15.75" x14ac:dyDescent="0.2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15"/>
    </row>
    <row r="3" spans="1:11" ht="15.75" x14ac:dyDescent="0.25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15"/>
    </row>
    <row r="4" spans="1:11" ht="15.75" x14ac:dyDescent="0.25">
      <c r="A4" s="31" t="s">
        <v>31</v>
      </c>
      <c r="B4" s="31"/>
      <c r="C4" s="31"/>
      <c r="D4" s="31"/>
      <c r="E4" s="31"/>
      <c r="F4" s="31"/>
      <c r="G4" s="31"/>
      <c r="H4" s="31"/>
      <c r="I4" s="31"/>
      <c r="J4" s="31"/>
      <c r="K4" s="15"/>
    </row>
    <row r="5" spans="1:11" ht="15.75" x14ac:dyDescent="0.25">
      <c r="A5" s="31" t="s">
        <v>32</v>
      </c>
      <c r="B5" s="31"/>
      <c r="C5" s="31"/>
      <c r="D5" s="31"/>
      <c r="E5" s="31"/>
      <c r="F5" s="31"/>
      <c r="G5" s="31"/>
      <c r="H5" s="31"/>
      <c r="I5" s="31"/>
      <c r="J5" s="31"/>
      <c r="K5" s="15"/>
    </row>
    <row r="6" spans="1:11" x14ac:dyDescent="0.25">
      <c r="A6" s="29" t="s">
        <v>36</v>
      </c>
      <c r="B6" s="29"/>
      <c r="C6" s="29"/>
      <c r="D6" s="29"/>
      <c r="E6" s="29"/>
      <c r="F6" s="29"/>
      <c r="G6" s="29"/>
      <c r="H6" s="29"/>
      <c r="I6" s="29"/>
      <c r="J6" s="29"/>
      <c r="K6" s="15"/>
    </row>
    <row r="7" spans="1:1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5"/>
    </row>
    <row r="8" spans="1:11" ht="93" x14ac:dyDescent="0.25">
      <c r="A8" s="1" t="s">
        <v>3</v>
      </c>
      <c r="B8" s="1" t="s">
        <v>4</v>
      </c>
      <c r="C8" s="38" t="s">
        <v>5</v>
      </c>
      <c r="D8" s="38"/>
      <c r="E8" s="1" t="s">
        <v>6</v>
      </c>
      <c r="F8" s="12" t="s">
        <v>37</v>
      </c>
      <c r="G8" s="13" t="s">
        <v>7</v>
      </c>
      <c r="H8" s="9" t="s">
        <v>38</v>
      </c>
      <c r="I8" s="9" t="s">
        <v>39</v>
      </c>
      <c r="J8" s="14" t="s">
        <v>40</v>
      </c>
      <c r="K8" s="14" t="s">
        <v>41</v>
      </c>
    </row>
    <row r="9" spans="1:11" x14ac:dyDescent="0.25">
      <c r="A9" s="2">
        <v>1</v>
      </c>
      <c r="B9" s="2">
        <v>2</v>
      </c>
      <c r="C9" s="2">
        <v>3</v>
      </c>
      <c r="D9" s="2">
        <v>4</v>
      </c>
      <c r="E9" s="2">
        <v>5</v>
      </c>
      <c r="F9" s="14">
        <v>6</v>
      </c>
      <c r="G9" s="14">
        <v>7</v>
      </c>
      <c r="H9" s="14"/>
      <c r="I9" s="14"/>
      <c r="J9" s="14"/>
      <c r="K9" s="14"/>
    </row>
    <row r="10" spans="1:11" ht="57" customHeight="1" x14ac:dyDescent="0.25">
      <c r="A10" s="39" t="s">
        <v>8</v>
      </c>
      <c r="B10" s="39" t="s">
        <v>9</v>
      </c>
      <c r="C10" s="32" t="s">
        <v>10</v>
      </c>
      <c r="D10" s="11" t="s">
        <v>11</v>
      </c>
      <c r="E10" s="18"/>
      <c r="F10" s="14"/>
      <c r="G10" s="14"/>
      <c r="H10" s="14"/>
      <c r="I10" s="14"/>
      <c r="J10" s="21"/>
      <c r="K10" s="21">
        <f>SUM(J10)</f>
        <v>0</v>
      </c>
    </row>
    <row r="11" spans="1:11" ht="57" customHeight="1" x14ac:dyDescent="0.25">
      <c r="A11" s="39"/>
      <c r="B11" s="39"/>
      <c r="C11" s="32"/>
      <c r="D11" s="11" t="s">
        <v>12</v>
      </c>
      <c r="E11" s="18"/>
      <c r="F11" s="14"/>
      <c r="G11" s="14"/>
      <c r="H11" s="14"/>
      <c r="I11" s="14"/>
      <c r="J11" s="21"/>
      <c r="K11" s="21">
        <f t="shared" ref="K11:K15" si="0">SUM(J11)</f>
        <v>0</v>
      </c>
    </row>
    <row r="12" spans="1:11" ht="57" customHeight="1" x14ac:dyDescent="0.25">
      <c r="A12" s="39"/>
      <c r="B12" s="39"/>
      <c r="C12" s="32" t="s">
        <v>13</v>
      </c>
      <c r="D12" s="11" t="s">
        <v>11</v>
      </c>
      <c r="E12" s="18"/>
      <c r="F12" s="14"/>
      <c r="G12" s="14"/>
      <c r="H12" s="14"/>
      <c r="I12" s="14"/>
      <c r="J12" s="21"/>
      <c r="K12" s="21">
        <f t="shared" si="0"/>
        <v>0</v>
      </c>
    </row>
    <row r="13" spans="1:11" ht="57" customHeight="1" x14ac:dyDescent="0.25">
      <c r="A13" s="39"/>
      <c r="B13" s="39"/>
      <c r="C13" s="32"/>
      <c r="D13" s="11" t="s">
        <v>12</v>
      </c>
      <c r="E13" s="18"/>
      <c r="F13" s="14"/>
      <c r="G13" s="14"/>
      <c r="H13" s="14"/>
      <c r="I13" s="14"/>
      <c r="J13" s="21"/>
      <c r="K13" s="21">
        <f t="shared" si="0"/>
        <v>0</v>
      </c>
    </row>
    <row r="14" spans="1:11" ht="57" customHeight="1" x14ac:dyDescent="0.25">
      <c r="A14" s="39"/>
      <c r="B14" s="39"/>
      <c r="C14" s="32" t="s">
        <v>14</v>
      </c>
      <c r="D14" s="11" t="s">
        <v>11</v>
      </c>
      <c r="E14" s="18"/>
      <c r="F14" s="14"/>
      <c r="G14" s="14"/>
      <c r="H14" s="14"/>
      <c r="I14" s="14"/>
      <c r="J14" s="21"/>
      <c r="K14" s="21">
        <f t="shared" si="0"/>
        <v>0</v>
      </c>
    </row>
    <row r="15" spans="1:11" ht="57" customHeight="1" x14ac:dyDescent="0.25">
      <c r="A15" s="39"/>
      <c r="B15" s="39"/>
      <c r="C15" s="32"/>
      <c r="D15" s="11" t="s">
        <v>12</v>
      </c>
      <c r="E15" s="18"/>
      <c r="F15" s="14"/>
      <c r="G15" s="14"/>
      <c r="H15" s="14"/>
      <c r="I15" s="14"/>
      <c r="J15" s="21"/>
      <c r="K15" s="21">
        <f t="shared" si="0"/>
        <v>0</v>
      </c>
    </row>
    <row r="16" spans="1:11" ht="409.5" customHeight="1" x14ac:dyDescent="0.25">
      <c r="A16" s="39"/>
      <c r="B16" s="32" t="s">
        <v>33</v>
      </c>
      <c r="C16" s="32" t="s">
        <v>15</v>
      </c>
      <c r="D16" s="32" t="s">
        <v>16</v>
      </c>
      <c r="E16" s="22" t="s">
        <v>42</v>
      </c>
      <c r="F16" s="27"/>
      <c r="G16" s="27"/>
      <c r="H16" s="27"/>
      <c r="I16" s="27"/>
      <c r="J16" s="28">
        <v>627000</v>
      </c>
      <c r="K16" s="28">
        <f>SUM(J16)</f>
        <v>627000</v>
      </c>
    </row>
    <row r="17" spans="1:11" ht="179.25" customHeight="1" x14ac:dyDescent="0.25">
      <c r="A17" s="39"/>
      <c r="B17" s="32"/>
      <c r="C17" s="32"/>
      <c r="D17" s="32"/>
      <c r="E17" s="23"/>
      <c r="F17" s="27"/>
      <c r="G17" s="27"/>
      <c r="H17" s="27"/>
      <c r="I17" s="27"/>
      <c r="J17" s="28"/>
      <c r="K17" s="28"/>
    </row>
    <row r="18" spans="1:11" ht="198" customHeight="1" x14ac:dyDescent="0.25">
      <c r="A18" s="39"/>
      <c r="B18" s="32"/>
      <c r="C18" s="32"/>
      <c r="D18" s="17"/>
      <c r="E18" s="24"/>
      <c r="F18" s="14"/>
      <c r="G18" s="14"/>
      <c r="H18" s="14"/>
      <c r="I18" s="14"/>
      <c r="J18" s="21">
        <v>627000</v>
      </c>
      <c r="K18" s="21">
        <f>SUM(J18)</f>
        <v>627000</v>
      </c>
    </row>
    <row r="19" spans="1:11" ht="78.75" customHeight="1" x14ac:dyDescent="0.25">
      <c r="A19" s="39"/>
      <c r="B19" s="32"/>
      <c r="C19" s="32"/>
      <c r="D19" s="17" t="s">
        <v>17</v>
      </c>
      <c r="E19" s="20" t="s">
        <v>43</v>
      </c>
      <c r="F19" s="14"/>
      <c r="G19" s="14"/>
      <c r="H19" s="14"/>
      <c r="I19" s="14"/>
      <c r="J19" s="21">
        <v>527000</v>
      </c>
      <c r="K19" s="21">
        <f t="shared" ref="K19:K29" si="1">SUM(J19)</f>
        <v>527000</v>
      </c>
    </row>
    <row r="20" spans="1:11" ht="160.5" customHeight="1" x14ac:dyDescent="0.25">
      <c r="A20" s="39"/>
      <c r="B20" s="32"/>
      <c r="C20" s="32" t="s">
        <v>18</v>
      </c>
      <c r="D20" s="17" t="s">
        <v>19</v>
      </c>
      <c r="E20" s="20" t="s">
        <v>44</v>
      </c>
      <c r="F20" s="14"/>
      <c r="G20" s="14"/>
      <c r="H20" s="14"/>
      <c r="I20" s="14"/>
      <c r="J20" s="21">
        <v>627000</v>
      </c>
      <c r="K20" s="21">
        <f t="shared" si="1"/>
        <v>627000</v>
      </c>
    </row>
    <row r="21" spans="1:11" ht="60" customHeight="1" x14ac:dyDescent="0.25">
      <c r="A21" s="39"/>
      <c r="B21" s="32"/>
      <c r="C21" s="32"/>
      <c r="D21" s="17" t="s">
        <v>20</v>
      </c>
      <c r="E21" s="20" t="s">
        <v>45</v>
      </c>
      <c r="F21" s="14"/>
      <c r="G21" s="14"/>
      <c r="H21" s="14"/>
      <c r="I21" s="14"/>
      <c r="J21" s="21">
        <v>380000</v>
      </c>
      <c r="K21" s="21">
        <f t="shared" si="1"/>
        <v>380000</v>
      </c>
    </row>
    <row r="22" spans="1:11" ht="15.75" x14ac:dyDescent="0.25">
      <c r="A22" s="39"/>
      <c r="B22" s="32" t="s">
        <v>34</v>
      </c>
      <c r="C22" s="6" t="s">
        <v>21</v>
      </c>
      <c r="D22" s="4"/>
      <c r="E22" s="19"/>
      <c r="F22" s="14"/>
      <c r="G22" s="14"/>
      <c r="H22" s="14"/>
      <c r="I22" s="14"/>
      <c r="J22" s="21"/>
      <c r="K22" s="21">
        <f t="shared" si="1"/>
        <v>0</v>
      </c>
    </row>
    <row r="23" spans="1:11" ht="15.75" x14ac:dyDescent="0.25">
      <c r="A23" s="39"/>
      <c r="B23" s="32"/>
      <c r="C23" s="6" t="s">
        <v>22</v>
      </c>
      <c r="D23" s="4"/>
      <c r="E23" s="19"/>
      <c r="F23" s="14"/>
      <c r="G23" s="14"/>
      <c r="H23" s="14"/>
      <c r="I23" s="14"/>
      <c r="J23" s="21"/>
      <c r="K23" s="21">
        <f t="shared" si="1"/>
        <v>0</v>
      </c>
    </row>
    <row r="24" spans="1:11" ht="251.25" customHeight="1" x14ac:dyDescent="0.25">
      <c r="A24" s="39"/>
      <c r="B24" s="32"/>
      <c r="C24" s="6" t="s">
        <v>23</v>
      </c>
      <c r="D24" s="4"/>
      <c r="E24" s="20" t="s">
        <v>46</v>
      </c>
      <c r="F24" s="14"/>
      <c r="G24" s="14"/>
      <c r="H24" s="14"/>
      <c r="I24" s="14"/>
      <c r="J24" s="21">
        <v>308000</v>
      </c>
      <c r="K24" s="21">
        <f t="shared" si="1"/>
        <v>308000</v>
      </c>
    </row>
    <row r="25" spans="1:11" ht="409.6" customHeight="1" x14ac:dyDescent="0.25">
      <c r="A25" s="32" t="s">
        <v>24</v>
      </c>
      <c r="B25" s="25" t="s">
        <v>25</v>
      </c>
      <c r="C25" s="26"/>
      <c r="D25" s="4"/>
      <c r="E25" s="20" t="s">
        <v>47</v>
      </c>
      <c r="F25" s="14"/>
      <c r="G25" s="14"/>
      <c r="H25" s="14"/>
      <c r="I25" s="14"/>
      <c r="J25" s="21">
        <v>1936000</v>
      </c>
      <c r="K25" s="21">
        <f t="shared" si="1"/>
        <v>1936000</v>
      </c>
    </row>
    <row r="26" spans="1:11" ht="15.75" x14ac:dyDescent="0.25">
      <c r="A26" s="32"/>
      <c r="B26" s="7" t="s">
        <v>26</v>
      </c>
      <c r="C26" s="5"/>
      <c r="D26" s="4"/>
      <c r="E26" s="19"/>
      <c r="F26" s="14"/>
      <c r="G26" s="14"/>
      <c r="H26" s="14"/>
      <c r="I26" s="14"/>
      <c r="J26" s="21"/>
      <c r="K26" s="21">
        <f t="shared" si="1"/>
        <v>0</v>
      </c>
    </row>
    <row r="27" spans="1:11" ht="15.75" x14ac:dyDescent="0.25">
      <c r="A27" s="32"/>
      <c r="B27" s="7" t="s">
        <v>27</v>
      </c>
      <c r="C27" s="5"/>
      <c r="D27" s="5"/>
      <c r="E27" s="19"/>
      <c r="F27" s="14"/>
      <c r="G27" s="14"/>
      <c r="H27" s="14"/>
      <c r="I27" s="14"/>
      <c r="J27" s="21"/>
      <c r="K27" s="21">
        <f t="shared" si="1"/>
        <v>0</v>
      </c>
    </row>
    <row r="28" spans="1:11" ht="15.75" x14ac:dyDescent="0.25">
      <c r="A28" s="32"/>
      <c r="B28" s="7" t="s">
        <v>28</v>
      </c>
      <c r="C28" s="5"/>
      <c r="D28" s="5"/>
      <c r="E28" s="19"/>
      <c r="F28" s="14"/>
      <c r="G28" s="14"/>
      <c r="H28" s="14"/>
      <c r="I28" s="14"/>
      <c r="J28" s="21"/>
      <c r="K28" s="21">
        <f t="shared" si="1"/>
        <v>0</v>
      </c>
    </row>
    <row r="29" spans="1:11" ht="81.75" customHeight="1" x14ac:dyDescent="0.25">
      <c r="A29" s="10" t="s">
        <v>35</v>
      </c>
      <c r="B29" s="5"/>
      <c r="C29" s="5"/>
      <c r="D29" s="5"/>
      <c r="E29" s="18"/>
      <c r="F29" s="14"/>
      <c r="G29" s="14"/>
      <c r="H29" s="14"/>
      <c r="I29" s="14"/>
      <c r="J29" s="21"/>
      <c r="K29" s="21">
        <f t="shared" si="1"/>
        <v>0</v>
      </c>
    </row>
    <row r="30" spans="1:11" s="8" customFormat="1" x14ac:dyDescent="0.25">
      <c r="A30" s="25" t="s">
        <v>29</v>
      </c>
      <c r="B30" s="33"/>
      <c r="C30" s="33"/>
      <c r="D30" s="33"/>
      <c r="E30" s="33"/>
      <c r="F30" s="34"/>
      <c r="G30" s="35"/>
    </row>
    <row r="33" spans="4:7" ht="15.75" x14ac:dyDescent="0.25">
      <c r="D33" s="36" t="s">
        <v>30</v>
      </c>
      <c r="E33" s="37"/>
      <c r="F33" s="37"/>
      <c r="G33" s="37"/>
    </row>
  </sheetData>
  <mergeCells count="28">
    <mergeCell ref="A25:A28"/>
    <mergeCell ref="A30:G30"/>
    <mergeCell ref="D33:G33"/>
    <mergeCell ref="C8:D8"/>
    <mergeCell ref="A10:A24"/>
    <mergeCell ref="B10:B15"/>
    <mergeCell ref="C10:C11"/>
    <mergeCell ref="C12:C13"/>
    <mergeCell ref="C14:C15"/>
    <mergeCell ref="B16:B21"/>
    <mergeCell ref="C16:C19"/>
    <mergeCell ref="C20:C21"/>
    <mergeCell ref="B22:B24"/>
    <mergeCell ref="D16:D17"/>
    <mergeCell ref="F16:F17"/>
    <mergeCell ref="J16:J17"/>
    <mergeCell ref="K16:K17"/>
    <mergeCell ref="A6:J6"/>
    <mergeCell ref="A1:J1"/>
    <mergeCell ref="A2:J2"/>
    <mergeCell ref="A3:J3"/>
    <mergeCell ref="A4:J4"/>
    <mergeCell ref="A5:J5"/>
    <mergeCell ref="E16:E18"/>
    <mergeCell ref="B25:C25"/>
    <mergeCell ref="G16:G17"/>
    <mergeCell ref="H16:H17"/>
    <mergeCell ref="I16:I17"/>
  </mergeCells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DHANUPADA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NALINIKANTA MOHANTY</cp:lastModifiedBy>
  <cp:lastPrinted>2026-01-19T10:19:09Z</cp:lastPrinted>
  <dcterms:created xsi:type="dcterms:W3CDTF">2026-01-13T10:16:41Z</dcterms:created>
  <dcterms:modified xsi:type="dcterms:W3CDTF">2026-03-02T11:49:19Z</dcterms:modified>
</cp:coreProperties>
</file>