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10" windowHeight="8850"/>
  </bookViews>
  <sheets>
    <sheet name="DAULATABAD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  <c r="H11"/>
</calcChain>
</file>

<file path=xl/sharedStrings.xml><?xml version="1.0" encoding="utf-8"?>
<sst xmlns="http://schemas.openxmlformats.org/spreadsheetml/2006/main" count="32" uniqueCount="32">
  <si>
    <t>(See rule 42)</t>
  </si>
  <si>
    <t>Name Of Tahasil: Sadar Tahasil</t>
  </si>
  <si>
    <t>Name of Registration office: DSR,Cuttack</t>
  </si>
  <si>
    <r>
      <rPr>
        <b/>
        <sz val="10"/>
        <rFont val="Arial MT"/>
        <family val="2"/>
      </rPr>
      <t>Plot Nos</t>
    </r>
  </si>
  <si>
    <t>Existing BMV according to category of land</t>
  </si>
  <si>
    <t>Value Suggested by Tahasildar</t>
  </si>
  <si>
    <t>Last 2years average valuation (Highest 50%) statistics</t>
  </si>
  <si>
    <t>Value Recommended By SDLVC(Rs.)</t>
  </si>
  <si>
    <t>Percentage Proposed for Enhancement</t>
  </si>
  <si>
    <t>Remarks percentage of increase/ decrease with reason</t>
  </si>
  <si>
    <t>Name of theCity/Town</t>
  </si>
  <si>
    <t>Ward No</t>
  </si>
  <si>
    <t>Name of the Locality/Street</t>
  </si>
  <si>
    <t>Category</t>
  </si>
  <si>
    <t>Name of the Village:</t>
  </si>
  <si>
    <t>Valuation Fixed by DLVC(Rs.)</t>
  </si>
  <si>
    <t>Form No-5</t>
  </si>
  <si>
    <t>Name of the RI Circle:</t>
  </si>
  <si>
    <t>Sale statistics of the land property for Urban area</t>
  </si>
  <si>
    <t>TANGI-CHOUDWAR</t>
  </si>
  <si>
    <t>JAGATPUR</t>
  </si>
  <si>
    <t>CHOUDWAR</t>
  </si>
  <si>
    <t>Residential</t>
  </si>
  <si>
    <t>Commercial</t>
  </si>
  <si>
    <t>Institutional</t>
  </si>
  <si>
    <t>Industrial</t>
  </si>
  <si>
    <t>Others</t>
  </si>
  <si>
    <t>DAULATABAD</t>
  </si>
  <si>
    <t>Road side Plot</t>
  </si>
  <si>
    <t>1, 2, 42, 80, 81, 151, 152, 153, 154, 155, 156, 157, 158, 159, 160, 161, 163, 164, 165, 166,  11, 12, 13, 14, 1516, 17,18, 21, 22 25,27   29,  31, 32,33, 34, 37, 43, 44, 45, 47,50,51, 52,54, 55, 56,57, 58 , 61,62,63, 67, 68, 69, 71, 72, 73, 74,75, 78, 80,81, 82, 84, 85, 86,87,88, 89, 90,91, 92, 93, 94, 95, 96,97, 98, 99, , 103, 104, 105,  107, 108,109, 111, 112,  114,115, 116, 117,118 121, 122, 123,124, 126, 127, 128, 129, 130,131 133, 134, 135, 136, 137, 138, 139, 140, 143, 144, 145, 146, 147, 148 , 150 ,170,175,  179,</t>
  </si>
  <si>
    <t>162,2/229 , 1/254, 198,197,199,200,</t>
  </si>
  <si>
    <t>PS No:35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</si>
</sst>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0" fillId="0" borderId="0" applyFont="0" applyFill="0" applyBorder="0" applyAlignment="0" applyProtection="0"/>
  </cellStyleXfs>
  <cellXfs count="25">
    <xf numFmtId="0" fontId="0" fillId="0" borderId="0" xfId="0"/>
    <xf numFmtId="0" fontId="7" fillId="0" borderId="0" xfId="0" applyFont="1" applyAlignment="1">
      <alignment horizontal="center"/>
    </xf>
    <xf numFmtId="0" fontId="0" fillId="0" borderId="1" xfId="0" applyBorder="1"/>
    <xf numFmtId="0" fontId="6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top" shrinkToFit="1"/>
    </xf>
    <xf numFmtId="1" fontId="8" fillId="0" borderId="1" xfId="1" applyNumberFormat="1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/>
    <xf numFmtId="0" fontId="9" fillId="0" borderId="1" xfId="0" applyFont="1" applyBorder="1"/>
    <xf numFmtId="9" fontId="7" fillId="0" borderId="1" xfId="2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topLeftCell="A7" zoomScaleNormal="100" workbookViewId="0">
      <selection activeCell="J14" sqref="J14"/>
    </sheetView>
  </sheetViews>
  <sheetFormatPr defaultRowHeight="15"/>
  <cols>
    <col min="1" max="1" width="6.28515625" customWidth="1"/>
    <col min="2" max="2" width="5.140625" customWidth="1"/>
    <col min="3" max="3" width="6.85546875" customWidth="1"/>
    <col min="4" max="4" width="13.7109375" customWidth="1"/>
    <col min="5" max="5" width="35.140625" customWidth="1"/>
    <col min="6" max="6" width="12.7109375" style="20" bestFit="1" customWidth="1"/>
    <col min="7" max="7" width="12.28515625" style="20" customWidth="1"/>
    <col min="8" max="8" width="10.140625" style="20" customWidth="1"/>
    <col min="9" max="10" width="8.7109375" style="20" customWidth="1"/>
    <col min="11" max="11" width="8.7109375" style="21" customWidth="1"/>
    <col min="12" max="12" width="8.42578125" style="20" customWidth="1"/>
  </cols>
  <sheetData>
    <row r="1" spans="1:13">
      <c r="A1" s="22" t="s">
        <v>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ht="18.75">
      <c r="A3" s="23" t="s">
        <v>18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>
      <c r="A4" s="13" t="s">
        <v>1</v>
      </c>
      <c r="B4" s="13"/>
      <c r="C4" s="13"/>
      <c r="D4" s="13"/>
      <c r="E4" s="13" t="s">
        <v>19</v>
      </c>
      <c r="F4" s="18"/>
      <c r="G4" s="18"/>
      <c r="H4" s="11"/>
      <c r="I4" s="11"/>
      <c r="J4" s="11"/>
      <c r="K4" s="17"/>
      <c r="L4" s="11"/>
    </row>
    <row r="5" spans="1:13">
      <c r="A5" s="13" t="s">
        <v>2</v>
      </c>
      <c r="B5" s="13"/>
      <c r="C5" s="13"/>
      <c r="D5" s="13"/>
      <c r="E5" s="13" t="s">
        <v>20</v>
      </c>
      <c r="F5" s="18"/>
      <c r="G5" s="18"/>
      <c r="H5" s="11"/>
      <c r="I5" s="11"/>
      <c r="J5" s="11"/>
      <c r="K5" s="17"/>
      <c r="L5" s="11"/>
    </row>
    <row r="6" spans="1:13">
      <c r="A6" s="14" t="s">
        <v>17</v>
      </c>
      <c r="B6" s="14"/>
      <c r="C6" s="14"/>
      <c r="D6" s="14"/>
      <c r="E6" s="14" t="s">
        <v>21</v>
      </c>
      <c r="F6" s="24" t="s">
        <v>31</v>
      </c>
      <c r="G6" s="24"/>
      <c r="H6" s="11"/>
      <c r="I6" s="11"/>
      <c r="J6" s="11"/>
      <c r="K6" s="17"/>
      <c r="L6" s="11"/>
    </row>
    <row r="7" spans="1:13" ht="15.75">
      <c r="A7" s="13" t="s">
        <v>14</v>
      </c>
      <c r="B7" s="13"/>
      <c r="C7" s="2"/>
      <c r="D7" s="2"/>
      <c r="E7" s="15" t="s">
        <v>27</v>
      </c>
      <c r="F7" s="11"/>
      <c r="G7" s="11"/>
      <c r="H7" s="11"/>
      <c r="I7" s="11"/>
      <c r="J7" s="11"/>
      <c r="K7" s="17"/>
      <c r="L7" s="11"/>
    </row>
    <row r="8" spans="1:13" s="1" customFormat="1" ht="89.25">
      <c r="A8" s="4" t="s">
        <v>10</v>
      </c>
      <c r="B8" s="4" t="s">
        <v>11</v>
      </c>
      <c r="C8" s="5" t="s">
        <v>12</v>
      </c>
      <c r="D8" s="5" t="s">
        <v>13</v>
      </c>
      <c r="E8" s="6" t="s">
        <v>3</v>
      </c>
      <c r="F8" s="7" t="s">
        <v>4</v>
      </c>
      <c r="G8" s="7" t="s">
        <v>6</v>
      </c>
      <c r="H8" s="8" t="s">
        <v>5</v>
      </c>
      <c r="I8" s="8" t="s">
        <v>7</v>
      </c>
      <c r="J8" s="8" t="s">
        <v>15</v>
      </c>
      <c r="K8" s="16" t="s">
        <v>8</v>
      </c>
      <c r="L8" s="7" t="s">
        <v>9</v>
      </c>
      <c r="M8" s="3"/>
    </row>
    <row r="9" spans="1:13">
      <c r="A9" s="9">
        <v>1</v>
      </c>
      <c r="B9" s="9">
        <v>2</v>
      </c>
      <c r="C9" s="10">
        <v>3</v>
      </c>
      <c r="D9" s="10">
        <v>4</v>
      </c>
      <c r="E9" s="9">
        <v>5</v>
      </c>
      <c r="F9" s="19">
        <v>6</v>
      </c>
      <c r="G9" s="19">
        <v>7</v>
      </c>
      <c r="H9" s="11">
        <v>8</v>
      </c>
      <c r="I9" s="11">
        <v>9</v>
      </c>
      <c r="J9" s="11">
        <v>10</v>
      </c>
      <c r="K9" s="17">
        <v>0.11</v>
      </c>
      <c r="L9" s="11">
        <v>12</v>
      </c>
    </row>
    <row r="10" spans="1:13">
      <c r="A10" s="2"/>
      <c r="B10" s="2"/>
      <c r="C10" s="2"/>
      <c r="D10" s="2" t="s">
        <v>28</v>
      </c>
      <c r="E10" s="12"/>
      <c r="F10" s="11"/>
      <c r="G10" s="11"/>
      <c r="H10" s="11"/>
      <c r="I10" s="11"/>
      <c r="J10" s="11"/>
      <c r="K10" s="17"/>
      <c r="L10" s="11"/>
    </row>
    <row r="11" spans="1:13" ht="210">
      <c r="A11" s="2"/>
      <c r="B11" s="2"/>
      <c r="C11" s="2"/>
      <c r="D11" s="11" t="s">
        <v>22</v>
      </c>
      <c r="E11" s="12" t="s">
        <v>29</v>
      </c>
      <c r="F11" s="11">
        <v>9000000</v>
      </c>
      <c r="G11" s="11">
        <v>13500000</v>
      </c>
      <c r="H11" s="11">
        <f>F11*1.4</f>
        <v>12600000</v>
      </c>
      <c r="I11" s="11">
        <v>12600000</v>
      </c>
      <c r="J11" s="11">
        <v>12600000</v>
      </c>
      <c r="K11" s="17">
        <v>0.4</v>
      </c>
      <c r="L11" s="11"/>
    </row>
    <row r="12" spans="1:13">
      <c r="A12" s="2"/>
      <c r="B12" s="2"/>
      <c r="C12" s="2"/>
      <c r="D12" s="2" t="s">
        <v>23</v>
      </c>
      <c r="E12" s="12"/>
      <c r="F12" s="11"/>
      <c r="G12" s="11"/>
      <c r="H12" s="11"/>
      <c r="I12" s="11"/>
      <c r="J12" s="11"/>
      <c r="K12" s="17"/>
      <c r="L12" s="11"/>
    </row>
    <row r="13" spans="1:13">
      <c r="A13" s="2"/>
      <c r="B13" s="2"/>
      <c r="C13" s="2"/>
      <c r="D13" s="2" t="s">
        <v>24</v>
      </c>
      <c r="E13" s="12"/>
      <c r="F13" s="11"/>
      <c r="G13" s="11"/>
      <c r="H13" s="11"/>
      <c r="I13" s="11"/>
      <c r="J13" s="11"/>
      <c r="K13" s="17"/>
      <c r="L13" s="11"/>
    </row>
    <row r="14" spans="1:13">
      <c r="A14" s="2"/>
      <c r="B14" s="2"/>
      <c r="C14" s="2"/>
      <c r="D14" s="2" t="s">
        <v>25</v>
      </c>
      <c r="E14" s="12" t="s">
        <v>30</v>
      </c>
      <c r="F14" s="11">
        <v>9000000</v>
      </c>
      <c r="G14" s="11">
        <v>13500000</v>
      </c>
      <c r="H14" s="11">
        <f>+F14*1.45</f>
        <v>13050000</v>
      </c>
      <c r="I14" s="11">
        <v>13050000</v>
      </c>
      <c r="J14" s="11">
        <v>13050000</v>
      </c>
      <c r="K14" s="17">
        <v>0.45</v>
      </c>
      <c r="L14" s="11"/>
    </row>
    <row r="15" spans="1:13">
      <c r="A15" s="2"/>
      <c r="B15" s="2"/>
      <c r="C15" s="2"/>
      <c r="D15" s="2" t="s">
        <v>26</v>
      </c>
      <c r="E15" s="12"/>
      <c r="F15" s="11"/>
      <c r="G15" s="11"/>
      <c r="H15" s="11"/>
      <c r="I15" s="11"/>
      <c r="J15" s="11"/>
      <c r="K15" s="17"/>
      <c r="L15" s="11"/>
    </row>
  </sheetData>
  <mergeCells count="4">
    <mergeCell ref="A1:L1"/>
    <mergeCell ref="A2:L2"/>
    <mergeCell ref="A3:L3"/>
    <mergeCell ref="F6:G6"/>
  </mergeCells>
  <printOptions horizontalCentered="1"/>
  <pageMargins left="0.23622047244094491" right="0.23622047244094491" top="0.35433070866141736" bottom="0.15748031496062992" header="0.31496062992125984" footer="0.31496062992125984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DAULATABAD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JENA</dc:creator>
  <cp:lastModifiedBy>Igradministrator</cp:lastModifiedBy>
  <cp:lastPrinted>2026-01-29T08:42:26Z</cp:lastPrinted>
  <dcterms:created xsi:type="dcterms:W3CDTF">2015-06-05T18:17:20Z</dcterms:created>
  <dcterms:modified xsi:type="dcterms:W3CDTF">2026-03-02T07:16:22Z</dcterms:modified>
</cp:coreProperties>
</file>