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E:\BISHNUPRIYA\"/>
    </mc:Choice>
  </mc:AlternateContent>
  <xr:revisionPtr revIDLastSave="0" documentId="13_ncr:1_{C8665960-9157-4C66-ADE0-0DC66E8A5283}" xr6:coauthVersionLast="47" xr6:coauthVersionMax="47" xr10:uidLastSave="{00000000-0000-0000-0000-000000000000}"/>
  <bookViews>
    <workbookView xWindow="-120" yWindow="-120" windowWidth="24240" windowHeight="13020" activeTab="1" xr2:uid="{6D2EB53F-7BD0-40C4-B106-CEF0386C9451}"/>
  </bookViews>
  <sheets>
    <sheet name="Sheet2" sheetId="2" r:id="rId1"/>
    <sheet name="BHATAPADA" sheetId="3" r:id="rId2"/>
  </sheets>
  <definedNames>
    <definedName name="_xlnm.Print_Area" localSheetId="1">BHATAPADA!$A$1:$K$35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3" l="1"/>
  <c r="K14" i="3"/>
  <c r="K15" i="3"/>
  <c r="K16" i="3"/>
  <c r="K17" i="3"/>
  <c r="K18" i="3"/>
  <c r="K19" i="3"/>
  <c r="K20" i="3"/>
  <c r="K21" i="3"/>
  <c r="K22" i="3"/>
  <c r="K23" i="3"/>
  <c r="K24" i="3"/>
  <c r="K25" i="3"/>
  <c r="K26" i="3"/>
  <c r="K27" i="3"/>
  <c r="K28" i="3"/>
  <c r="K29" i="3"/>
  <c r="K30" i="3"/>
  <c r="K31" i="3"/>
  <c r="K32" i="3"/>
  <c r="K33" i="3"/>
  <c r="K12" i="3"/>
</calcChain>
</file>

<file path=xl/sharedStrings.xml><?xml version="1.0" encoding="utf-8"?>
<sst xmlns="http://schemas.openxmlformats.org/spreadsheetml/2006/main" count="68" uniqueCount="58">
  <si>
    <t xml:space="preserve">Sale Statistics of the land property for urban area </t>
  </si>
  <si>
    <t xml:space="preserve">Name of the City / Town </t>
  </si>
  <si>
    <t xml:space="preserve">Ward No </t>
  </si>
  <si>
    <t xml:space="preserve">Name of the Locality / Street </t>
  </si>
  <si>
    <t xml:space="preserve">Value per Sq Feet and per Dec. </t>
  </si>
  <si>
    <t xml:space="preserve">Roadside </t>
  </si>
  <si>
    <t xml:space="preserve">Residential </t>
  </si>
  <si>
    <t xml:space="preserve">Commercial </t>
  </si>
  <si>
    <t xml:space="preserve">Institutional </t>
  </si>
  <si>
    <t xml:space="preserve">Industrial </t>
  </si>
  <si>
    <t xml:space="preserve">Others </t>
  </si>
  <si>
    <t>" Form No. 5 "</t>
  </si>
  <si>
    <t xml:space="preserve">Name of the Tahasil                       : </t>
  </si>
  <si>
    <t xml:space="preserve">Name of Registration Officer     : </t>
  </si>
  <si>
    <t xml:space="preserve"> Form No. 6</t>
  </si>
  <si>
    <t xml:space="preserve">National Highway </t>
  </si>
  <si>
    <t xml:space="preserve">State  Highway and Expressway </t>
  </si>
  <si>
    <t xml:space="preserve">Other Major Roads </t>
  </si>
  <si>
    <t xml:space="preserve">Double Crops </t>
  </si>
  <si>
    <t xml:space="preserve">Cropped Area </t>
  </si>
  <si>
    <t xml:space="preserve">Fallow Land </t>
  </si>
  <si>
    <t xml:space="preserve">Social </t>
  </si>
  <si>
    <t xml:space="preserve">Economic </t>
  </si>
  <si>
    <t xml:space="preserve">Non Agricultural Land </t>
  </si>
  <si>
    <t xml:space="preserve">Miscellaneous Land ( Plots not defind hitherto ) </t>
  </si>
  <si>
    <t xml:space="preserve">Remarks : Plots to be clubbed in to appropriate Zero on the basis of the factors as indicated in Appendis II </t>
  </si>
  <si>
    <t xml:space="preserve">Type of Land </t>
  </si>
  <si>
    <t xml:space="preserve">Location </t>
  </si>
  <si>
    <t xml:space="preserve">Zero </t>
  </si>
  <si>
    <t xml:space="preserve">Plot Nos </t>
  </si>
  <si>
    <t xml:space="preserve">Remarks </t>
  </si>
  <si>
    <t xml:space="preserve">Zone I : Upto 50 Meters from the road </t>
  </si>
  <si>
    <t xml:space="preserve">Signature of the Competent Authority </t>
  </si>
  <si>
    <t xml:space="preserve"> Interior Plot  ( Beyond 200 meters from the road ) </t>
  </si>
  <si>
    <t xml:space="preserve">( See Rule 42 ) </t>
  </si>
  <si>
    <t xml:space="preserve">Sale Statistics of the land property for rural area </t>
  </si>
  <si>
    <t xml:space="preserve">Agricultural  Land </t>
  </si>
  <si>
    <t xml:space="preserve">Roadside Plot </t>
  </si>
  <si>
    <t xml:space="preserve">Zone II  :  50  to 200 Meters from the road </t>
  </si>
  <si>
    <t xml:space="preserve">Irrigatted  Land </t>
  </si>
  <si>
    <t xml:space="preserve">Single Crop </t>
  </si>
  <si>
    <t xml:space="preserve">Non - Irrigated  Land </t>
  </si>
  <si>
    <t xml:space="preserve">Project area       ( Social Economic or Other Development project but not converted to Non- Agriculture purpose ) </t>
  </si>
  <si>
    <t>Name of the Tahasil                    : SALIPUR</t>
  </si>
  <si>
    <t>Name of Registration Officer     : SALIPUR</t>
  </si>
  <si>
    <t>Name of the Village                            : BHATAPADA</t>
  </si>
  <si>
    <t>Value By Tahasildar</t>
  </si>
  <si>
    <t>Current BMV</t>
  </si>
  <si>
    <t>Highest Sale Value</t>
  </si>
  <si>
    <t>Value By SDVC</t>
  </si>
  <si>
    <t>Value Fixed By DVC</t>
  </si>
  <si>
    <t>986,  982,  988,  987,  100,  98,  95,  1059,  2584,  2590,  2589,  2604,  2668,  2671,  2682,  2683,  2684,  2675,  2598,  2660,  2726,  2725,  2722,  2721,  2715,  2710,  2711,  2707,  2708,  2709,  2699,  2700,  2701,  2733,  2764,  2765,  971 to 976,  979,  980,  981,  961 to 969,  951,  952,  954,  955,  956,  1401 to 1407,  1431,  1431/3386,  1431/3301,  1436 to 1438,  1478,  1474,  1475,  1477,  1489,  1493,  1498 to 1501,  1064,  1349,  1063,  1066,  1070,  1396,  1392,  1391,  1370,  1369,  1365,  1364,  1306,  1309,  1310,  1317,  1319</t>
  </si>
  <si>
    <t>80,  82,  83,  84,  85,  86,  87,  89,  90,  91,  92,  93,  94,  94/3401,  96,  101,  102,  103,  104,  105,  106,  121,  990,  991,  989,  2560,  2561,  2562,  2566,  2545,  2585,  2588,  2587,  2586,  2620,  2619,  2609,  2618,  2621,  2622,  2623,  2624,  2626,  2633,  2610,  2611,  2612,  2613,  2614,  2615,  2616,  2617,  2655,  2656,  2657,  2658,  2684,  2685,  2686,  2679,  2690,  2691,  2910,  2631,  2632,  2630,  2629,  2628,  2627,  2754,  2734,  2735,  2736,  2737,  2740,  2741,  2742,  2753,  2755,  2756,  2758,  2759,  2760,  2761,  2762,  2763,  2751,  2752,  2857,  2811,  2812,  2877,  2767,  2768,  2919,  2920,  2878,  2808,  2809,  2810,  2771,  2806,  2805,  2802,  2801,  2803,  2871,  2804,  3363,  2903,  2772,  2774,  2702,  2703,  2704,  2705,  2706,  1405,  1406 to 1404,  1470,  1479,  978,  97,  960,  961,  959,  957,  958,  940,  941,  942,  944 to 950,  1421 to 1429,  1439 to 1451,  1454,  1458,  1459,  1460,  1462,  1463,  1480,  1481,  1482,  1477,  1478,  1437,  1489,  1493,  1496,  1497,  1495,  1342,  1344,  1346,  1347,  1348,  1328,  1329,  1330,  1333,  1332,  1334,  1335,  1340,  1311 to 1317,  1320,  1321,  1296,  1297,  1298,  1299,  1300,  1302,  1303,  1080,  1081,  1085 to 1093,  1097 to 1101,  1104,  1105,  1110 to 1116,  1122 to 1127,  1129,  1130 to 1135</t>
  </si>
  <si>
    <t>2598,  2718,  2719,  2712,  2682,  2771,  2253,  2599,  2600,  2591,  2673,  2675,  2680,  2674,  2672,  2670,  2584,  2594,  2662 to 2665,   2668,  2671,  2693,  2692,  2681 to 2683,  2661,  2604,  2722,  2717,  2711,  2699,  2698,  1043,  1054,  1050,  1049,  1044,  1051 to 1053,  1055,  1007 to 1015,  1018,  1019,  980,  981,  982,  985,  986,  1058,  1059,  979,  971 to 976,  963 to 969,  952 to 954,  1401 to 1404,   1435,  1437,  1438,    1474 to 1475,   1480,  1497,  1499,  1500 to 1504,  1506,  1507,  1060 to 1062,  1064 to 1066,  1070,  1071,  1074,  1396,  1397,  1392/2914,  1389 to 1392,  1355 to 1358,  1362 to 1365,  1367 to 1370,  1373,  1375,  1376,  2655,  2656,  2675,  2658,  2699,  654,  2679,  725,  83,  84,  1174,  1175,  1112,  1390,  1127,  867,  1734,  2748,  58,  2833,  2608,  2424,  2463,  2586,  1461,  454,  1735,  1229,  1089,  936,  1736,  734,  2405,  2806,  596,  598,  643,  642,  2627,  2756,  1283/2894,  2630,  2820,  1286,  2107,  1101,  1408,  958,  1403,  124,  156,  960,  1425,  2462,  637,  2610,  707,  967,  1306,  1217,  1167,  2643,  2798,  964,  1454,  958,  144,  2711,  1075,  1397,  546,  539,  1718,  664,  2834,  1255,  1317,  1475,  1724,  2609,  2762,  2725,  635,  594,  647,  104,  1205,  1328,  1362,  1689,  1681,  1683,  1345,  1422,  1332,   1527,  1131,  1429,  1770,  851,  856,  853,  854,  962,  1298,  1297,  1197/2861,  2261,  565,  650,  1086,  1425,  2700,  2803,  2688,  1466,  1368,  2840,  1080,  1495,   1701,  1507,  1702,  1684,  902,  2421,  2460,  130,  123,  1138,  128,  438,  428,  447,  439,  31,  1104,  1063,  109,   1739,  1772,  1365,  1266,  1364/2867,  1225,  1224,  2782,  2455,  979,  1288,  1287,  1285,  1195,  166,  62,  136,  1171,  1164,  1292,  2414,  2343,  991,  425,  445,  531,  444,  2736,  1119,  1440,  2723,  2854,  1212,  2320,  1254,  1113,  1115,  1528,  2478,  1047,  1210,  1198,  1125,  1133,  1456,  440,  1091,  137,  2588,  1326,  2722,  1369,  2713,  554,  143,  121,  100,  1745,  2789,  2633,  2654,  2805,  2787,  1248,  2631,  1442,  97,  90,  103,  1339,  966,  32,  987,  515,  1323,  980,  929,  2632,  2617,  981,  2765,  2767,  2811/2877,  2822,  96,  12,  223,  1392,  1392/2944,  99,  1340/2931,  976,  1213,  1214,  1741,  1767,  891,  1424,  898/2892,  1740,  1437,  1245,  1197/2865,  1165,  724,  2689,  2735,  2734,  2784,  2772,  2774,  2685,  2715,  71,  1271,   982,  60/2947,  1961,  1976,  1973,  1975,  1972,  1974,  1183/9869,  971,  1329,  2255,  2279,  2287,  1405,  2853,  160,  167,  122,  1481,  978,  990,  429,  430,  436,  2758,  1364,  2660,  1118,  1525,  1728,  2671,  1313,  211,  2830,  2857,  2829,  2802,  2468,  2491,  1267,  1060,  1191,  1197/2864,  2634,  944,  520,  499,  2605,  1463,  2449,  2450,  735,  630,  702,  717/2908,  2608,  2752/2857,  1726,  2761,  1438,  1720,  1765,  1764,  1423,  1228,  2378,  708,  2620,  2636,  2799,  2799/2871,  1281,  2118,  2119,  2464,  1561,  1558,  1556,  1562,  1559,  2467,  2371,  2162,  1557,  2131,  1144,  158,  961,  1223,  1088,  723,  2322,  2325,  561,  2835,  1302,  1482/2875,  1482,  1339,  2850,  1111,  1263,  1121,  1347,  1370,  1432,  1454,  865,  866,  928,  1748,  2816,  1316,  1717,  1203,  461,  459,  450,  2604,  1487,  1766,  1312,  1426,  2744,  1426/2873,  2642,  2641,  719,  703,  1291,  1729,  1325,  948,  294,  1485,  140,  2603,  974,  2855,  79,  2615,  15159,  155,  860,  1480/2906,  468452,  721,  1129,  102,  1105,  432,  1150,  1247,  1246,  1151,  2248,  1237,  986,  2852,  527,  535,  1450,  1746,  1462,  455,  1420,  928,  1494,  1098,  1713,  1192,  1193,  89,  965,  2626,  82,  1310,  1744,  2814,  2815,  125,  419,  1501,  1714,  1432,  1534,  1688,  173,  1754,  2253,  706,  2825,  2823,   2247,  2260,  2792,  1263,  1775,  1132,  1731,  1737,  910,  2647,  949,  1280,  1335,  1195,  1145,  1173,  1274,  1234/2870,  2629,   4200,  1278,  70,  901,  1431,  1197/2862,  1167,  1207,  135,  2280,  2278,  2327,  2298,  2297,  923,  1340,  2737,  1496,  1529,  1511,  1515,  2565,  716,  2709,  2709/2868,   2706,  2684,  1268,  213,  218,  214,  1339/2891,  2741,  2819,  1338,  2821,  777,  765,  147,  161,  174,  905,  959,  1446,  1442,  154,  2849,  1282,  1236,  1470,  525,  1477,  1478,  1479,  525/2949,  1272,  1470/2884,  522,  526,  2705,  1117,  1230,   1509,  1356,  2811/2920,  2599,  2668,   955,  29,  2640,  81,  28,  131,  1320,  1468,  2749,  2796,  2366,  2169,  2165,  2810,  2166,  1458,  91,  219,  108,  1484,  1189,  101,  253,  1249,  1201,  2619,  1260,  142,  139,  1099,  145,  106/2921,  116,  240,  162,  117,  433,  241,  245,  86,  1774,  1252,  1279,  1715,  2132,  2407,  2409,  2408,  2412,  1738,  119,  1124,  1226,  1755,  113,  172/893,  2745,  1274,  1498,  2797,  118,  2563,  2011,  1123,  1294,  1311,  2419,  2420,  2453,  2454,  2456,  2461,  2411,  2811,  2742,  1449,  2753,  2686,  2663,  2016,  2007,  2009,  2691,  2690,  1358,  1328/2922,  1322,  1451,  112,  215,  217,  1148,  1149,  1721,  1303,  949,  2618,  2839,  1321,  1243,  1202,  63,  2649,  1163,  863,  1415,  85,  1284,  80,  33,  537,  547,  1733,  152,  1411,  1412,  963,  126,  1319,  1349,  1493,  2004,  2003,  2795,  2368,  2163,  2167,  1085,  1084,  1082,  969,  141,  134,  1130,  1500,  2827,  2828,  2614,  1436,  1295,  1256,  2698,  1142,  1444,  937,  1222,  1220,  1428,  1143,  975,  989,  1334,  2831,  1269,  1439,  1114,  2842,  2845,  942,  1135,  1170,  1122,  728,  722,  717,  2801,  702/2907,  1059,   2793,  2755,  2429,  2102,  2105,  2099,  2545,  2566,  2561,  1749,  1343,  1262,  1261,  1459,  1518,  2553,  1514,  1510,  110,  1058,  2624,  1750,  1299,  1407,  1756,  1300,  862,  1416,  900,  169,  94,  1156,  2120,  2465,  2466,  1140,  933,  954,  150,  426,  950,  1240,  1185,  1186,  1187,  1187/2902,  1188,  932,  2659,  1396,  935,  861,  1417,  1158,  1218,  1157,  1206,  1406,  1769,  1136,  869,  852,  2622,  1427,  1162,  1161,  148,  423,  533,  446,  1257,  1196,  1197,  1182,  1181,  1197/2858,  1197,  2860,  1061,  931,  1483,  1464,  1090,  1886,  2701,  2476,  1081,  67,  285,  157,  2785,  2321,  2326,  1232,  1180/2881,  1180,  2703,  2804,  2121,  2133,  2903,  1241,  1197/2859,  778,  1734,  1315,  1314,  538,  925,  1259,  61,  1480,  860/2905,  453,  1402,  2254,  700,  2750,  55,  1460,  898,  1389,  909,  868,  850,  857,  855,  927,  1194,  114,  998,  1333,  1337,  1512,  1516,  2552,  2551,  1184,  2768,  2369,  1239,  2836,  1554,  2116,  2613,  1273,  1447,  2606,  2838,  2771,  2397,  2702,  1296,  1519,  1215,  1110,  56,  1244,  1061/2915,  1172,  1137,  1153,  2841,  1645,  2646,  2415,  2406,  1233,  1373,  43,  64,  1401,  939,  1452,  870,  1508,  2676,  2429,  2431,  2432,  2433,  2678,  2677,  2648,  781,  1127,  171,  529,  946,  932,  1092,  977,  30,  72,  1264,  1712,  645,  648,  2783,  2611,  73,  649,  2367,  2174,  2768,  264,  2794,  2458,  ,  2435,  2451,  655,  718,  598,  641,  859,  2692,  1747,  864,  1414,  940,  14651465/2916,  1465/2917,  1465/2918,  842,  848,  849,  892,  172,  145/2924,  1376,  1375,  1421,  1441,  920,  780,  899,  92,  105,  269,  216,  260,  220,  221,  252,  934,  1445,  1732,  1410,  138,  1097,  168,  2616,  66,  70/2974,  1204,  1209,  1229,  2687,  2683,  1304,  2757,  2739,  1305,  1716,  74,  53,  2788,  2788/2882,  1283,  1293,  1497,  2413,  2344,  2341,  1336,  1327,  1341,  1336,  1327,  1711,  2685/1910,  1488,  1488/2933,  1489,  1489/2935,  656,  2584,  2716,  2281,  2686,  2585,  2812,  2765/2909,  2764,  2733,   2717,  1265,  1330,  1348,  1523,  2558,  2656,  2473,  2474,  2557,  2555,  2554,  2559,  1513,  1533,  1521,  1704,  2560,  2562,  2477,  2108,  2422,  2475,  2652,  724/2904,  904,  2708,  2623,  2637,  2416,  2457,  1197/2863,  1176,  2851,  44,  78,  1270,  951,  1070,  1065,  14,  37,  38,  34,  54,  2837,  698,  2740,  1208,  1957,  784,  27,  60,  95,  1276,  972,  1251,  957,  995,  994,  1227,  1413,  497,  956,  1457,  1062,  548,  956,  1457,  1062,  548,  1499,  636,  651,  756,  2589,  2122,  76,  2800,  987,  2721,  1116,  2809,  1178,  2847,  2743,  2590,  2423,  2426,  1071,  2786,  2117,  1141,  968,  2681,  2428,  2650,  2651,  2653,  2644,  2644/2879,  2790,  973,  1289,  1309,  1344,  952,  2693,  87,  2808,  2780,  2751,  1443,  1443/2880,  2434,  2452,  2447,  2430,  2779,  52,  77,  2112,  2113,  1391,  165,  1480/2913,  1160,  1216,  1159,  2601,  1166,  930,  2843,  2835/2874,  69,  1232/2912,  1100,   39,  2365,  2856,  2844,  126,  1154,  88,  2628,  1363,  720,  938,  1447,  1771,  2607,  2427,  2759,  1157/2866,  1177,  1250,  1250/2883,  93,  2791,  1474,  1956,  1404,  903,  924,  726,  2781,  1066,  2336,  1211,  2752,  2726,  2811/2919,  57,  945,  1277,  2760,  701,  727,  646,  653,  653/2890,  638,  2635,  2448,  127,  106,  115,  10262288,  2323,  2324,  1253,  1199,  1169,  98,  1097,  1120,  1409,  536,  2459,  2109,  2110,  2109/2939,  1235,  1719,  1729,  2754,  1179,  2832,  2256,  2710,  2612,  1419,  926,  1134,  1773,  283,  298,  297,  266,  8,  273,  261,  277,  222,  268,  13,  271,  281,  24,  263,  255,  254,  10,  267,  7,  272,  282,  262,  18,  257,  256,  11,  417,  434,  287,  296,  532,  542,  424,  441,  696,  258,  280,  16/80,  82,  443,  530,  2490,  467,  448,  458,  466,  463,  464,  626,  627,  498,  519,  291,  597,  435,  418,  212,  274,  9,  15,  279,  6,  286,  278,  292,  293,  259,  585,  584,  512,  586,  431,  284,  451,  460,  621,  622,  580,  593,  521,  421,  416,  411,  412,  413,  414,  415,  514</t>
  </si>
  <si>
    <t>2578,  3,  566,  22,  21,  25,  556,  557,  563,  562,  559,  560,  1777,  553,  576,  20,  23,  17,  915,  916,  888,  917,  1778,  5,  785,  796,  2,  549,  567,  573,  570,  1779,  839,  846,  835,  840,  873,  1782,  232,  243,  202,  203,  202,  242,  244,  2546,  1028,  2535,  1012,  847,  1677,  2535,  912,  847,  1677,  607,  1690,  199,  1695,  1698,  1697,  1536,  881,  908,  907,  1546,  226,  227,  228,  235,  236,  237,  224,  225,  229,  2541,  1034,  1544,  182,  201,  2532,  2533,  1042,  1050,  210,  16,  1040,  1041,  887,  872,  2539,  1027,  1038,  183,  1676,  1675,  1668,  658,  659,  1669,  2186,  883,  914,  945,  843,  834,  844,  841,  913,  1781,  832,  804,  1693,  659,  1669,  2186,  883,  914,  945,  843,  834,  844,  841,  913,  1781,  832,  804,  1693,  1535,  1696,  1029,  2537,  2531,  185,  196,  198,  1045,  2543,  1699,  2536,  874,  1545,  343,  188,  496,  494,  481,  523,  2226,  2227,  2180,  2191,  2198,  2200,  2182,  1047,  19,  231,  2523,  2203,  195,  1691,  2345,  181,  2538,  2549,  2038,  2037,  208,  230,  248,  2179,  2190,  2197,  2199,  2183,  1036,  204 to 206,  1048,  2104,  1540,  1700,  1541,  770,  399,  493,  880,  1539,  906,  1035,  1692,  1542,  837,  836,  805,  184,  234,  233,  246,  2187,  2184,  2185,  2192,  2202,  2181,  2542,  239,  200,  878,  831,  833,  806,  871,  882,  249,  207,  209,  1543,  616,  2296,  1039,  2548,  1049,  2510,  1043,  1046,  886,  876,  741,  2480,  186,  2534,  2534/2936,  1537,  1694,  875,  187,  1046,  589,  797,  867,  2540,  2526,  590,  733,  1958,  1641,  1649,  390,  402,  1674,  555,  351,  2509,  2570,  2392,  588,  587,  368,  367,  372,  739,  502,  503,  5044,  506,  507,  511,  514,  2390,  2495,  591,  609,  796,  809,  830,  795,  755,  752,  1645,  2485,  348,  362,  1886,  364,  1891,  1887,  2573,  552,  572,  2522,  2375,  2388,  2525,  2350,  2351,  766,  764,  318,  540,  2481,  2033,  1648,  2160,  2159,  2482,  753,  2006,  657,  1795,  1791,  2057,  2520,  746,  1644,  1916,  407,  474,  14,  251,  1651,  1646,  2521,  2524,  2379,  2381,  2483,  803,  2389,  823,  824,  807,  829,  827,  808,  889,  534,  1949,  1959,  1650,  2519,  1652,  1517,  2348,  2349,  2352,  2353,  2384,  575,  574,  476,  670,  2267,  2547,  2572,  2376,  592,  745,  614,  615,  365,  366,  238,  2527,  551,  1818,  2055,  1548,  2222,  1678,  2394,  2391,  2082,  2518,  2396,  2395,  744,  742/2946,  617,  610,  1673,  694,  1555,  1549,  1550,  2370,  826,  2487,  2484,  363,  2058,  747,  2511,  577,  524,  524/2923,  46,  403,  2528,  2486,  316,  2530,  1538,  2010,  2013,  2083,  2389,  2515,  2513,  2516,  2364,  2364/2940,  2529,  569,  1950,  2517,  1941,  2554,  618,  619,  1670,  625,  579,  578,  1591,  2577,  603,  1752,  1685,  1816,  1679,  2575,  2223,  2662,  2056,  391,  2337,  2328,  2493,  612,  1760,  1753,  1857,  2508,  1579,  2039,  2043/2941,  2040,  1687,  1703,  893,  2574,  1742,  1709,  1995,  133,  480,  1580,  2021,  1840,  2639,  2177,  2339/2844,  2372,  2727,  2229,  1844,  1994,  2103,  1704,  1686,  769,  400,  1190,  2207,  2492,  2172,  2076,  992,  2382,  2359,  2358,  528,  2404,  2178,  320,  802,  890,  2576,  640,  600,  2023,  1964,  1743,  1751,  1960,  1705,  2383,  2507,  2512,  2073,  1918,  2778,  2228,  1850,  1849,  624,  581,  1547,  1873,  1932,  1921/2928,  711,  714,  2084,  1874,  314,  332,  1800,  369,  2440,  1913,  1912,  1808,  815,  810,  819,  1868,  1879,  1590,  1592,  715,  306,  334,  382,  408,  317,  2022,  2026,  1947,  1877,  1876,  1799,  1979,  1618,  2401,  1910,  2363,  2360,  180,  508,  1900,  1902,  2295,  2398,  2571,  2448,  2494,  611,  1856,  1996,  2025,  1672,  1671,  479,  601,  599,  602,  604,  605,  825,  2564,  2385,  2377,  2387,  2410,  2417/2888,  2488,  2380,  2386,  2393,  2294,  771,  250,  2030,  2032,  1051,  1052,  75,  1275,  427,  422,  420,  410</t>
  </si>
  <si>
    <t>2064,  1942,  2305,  2303,  2302,  2124,  2123,  2145,  767,  763,  2139,  732,  381,  383,  384,  385,  2249,  2250,  2251,  1025,  2106,  822,  775,  776,  742,  660,  666,  665,  661,  663,  669,  668,  672,  662,  667,  674,  1865,  1904,  1903,  1996,  1875,  2149,  1628,  1603,  1639,  1631,  1924,  1927,  1926/2927,  1931,  1919,  485,  2262,  2471,  712,  713,  1812,  2211,  1611,  1830,  1599,  1602,  1600,  1613,  1632,  1640,  1665,  1563,  2136,  2143,  377,  378,  379,  380,  389,  395,  396,  397,  1789,  2061,  2080,  2060,  1822,  2150,  2151,  2135,  2140,  2148,  2153,  2154,  2155,  2156,  1022,  1000,  2315,  2469,  1825,  1660,  1661,  1662,  1663,  1664,  1653,  1817,  1829,  1654,  2311,  2319,  2317,  2310,  1593,  1814,  1872,  1787,  1884,  1797,  350,  359,  360,  361,  322,  355,  356,  1869,  678,  1604,  1647,  1024,  1054,  1013,  2224,  2221,  2134,  2141,  2142,  2144,  2241,  2240,  996,  1001,  1023,  2049,  1936,  1792,  1937,  1934,  1935,  1930,  2050,  2661,  2663,  2664,  1583,  2147,  1573,  2059,  2081,  1965,  1966,  1967,  1968,  1970,  2053,  1971,  997,  1026,  393,  370,  371,  375,  376,  392,  2665,  1576,  2339,  2342,  2338,  821,  790,  818,  1813,  1863,  1864,  1827,  2292,  2291,  1846,  1847,  2272,  508,  510,  2441,  2442,  2443,  2444,  2496 to2503,  743,  736,  2062,  2271,  2268,  1806,  1801,  1802,  1803,  1780,  1757,  1758,  1759,  1667,  1914,  1915,  1786,  2157,  2161,  2399,  2504,  2505,  2569,  675,  2052,  731,  2216,  2020,  2014,  2018,  737,  792,  820,  793,  798,  799,  800,  791,  816,  814,  813,  751,  750,  748,  472,  1832,  1833,  1835,  709,  704,  705,  1030,  2206,  2043 to 2045,  2051,  2041,  325,  315,  338,  326,  299 to 301,  2047,  1018,  1021,  1014,  1885,  1870,  1883,  1798,  1858,  1569,  1570,  1571,  484,  194,  327,  328,  329,  1635,  1680,  312,  352,  346,  342,  344,  339,  347/2899,  336,  2361,  730,  1867,  1905,  749,  622/2943,  1890,  1575,  1823,  1824,  1634,  1585,  1586,  1588,  1706,  1707,  1708,  1596,  2000,  1981,  1980,  2002,  2402,  2403,  2436,  2438,  2439,  2445,  1853,  193,  354,  350,  340,  335,  310,  1638,  492,  404,  405,  406,  407,  488,  489,  490,  491,  482,  478,  483,  1581,  1614,  1591,  1598,  1601,  2235,  2027 to 2029,  2031,  2230,  2231,  1838,  1839,  1842,  1626,  2196,  2175,  2212,  247,  2130,  2100,  2096,  1940,  302,  303,  2158,  1582,  2269,  2270,  2273 to 2276,  677,  353,  345,  341,  311,  347,  349,  337,  1607,  2373,  2374,  2418,  1907,  1908,  2001,  2005,  2017,  1906,  1909,  2218,  2019,  2205,  2204,  1893,  1762,  1761,  1796,  1794,  1793,  1790,  1888,  1944 to 1946,  1882,  1892,  1881,  1880,  1878,  1871,  1894,  2238,  2239,  1836,  1837,  676,  330,  697,  685,  686,  682,  1962,  1963,  1977,  1978,  1983 to 1993,  1997 ,  1998,  1999,  1982,  2210,  2193,  2194,  2176,  1002,  998,  1055,  192,  189,  1612,  1615,  1624,  1621,  1594,  1616,  1617,  1629,  2234,  2233,  2236,  2237,  2232,  2314,  2313,  2331,  2312,  692,  691,  1032,  1826,  1659,  729,  2089 to 2091,  1606,  1637,  1610,  1695,  1623,  1636,  1625,  994,  1005,  1008,  2400,  1804,  1805,  1807,  1866,  1898,  470,  471,  2330,  2329,  1923,  1928,  1926/2926,  1924/2930,  1929,  789,  817,  475,  473,  307,  2300,  2299,  2333,  2334,  2306,  2307,  2309,  2316,  2304,  2088,  2087,  2209,  2208,  2086,  774,  2048,  2046,  2042,  673,  2215,  2214,  2173,  2171,  2170,  695,  693,  2074,  2078,  2077,  1920,  1925,  1926,  681,  2067,  2070,  2071,  2068,  995,  999,  2075,  1608,  1033,  2362,  2357,  622/2944,  623/2945,  623/2889,  1597,  1584,  1004,  773,  2195,  1552,  2137,  738,  1815,  762,  768,  357,  321,  319,  305,  308,  313,  304,  304/2901,  309,  811,  831,  828,  794,  812,  1564,  2340,  1917,  1895,  1901,  1854,  1855,  2290,  2285,  1609,  1622,  1620,  1633,  1589,  1577,  1819,  1820,  1898,  2097,  2095,  2093,  2101,  2094,  2092,  2356,  2343,  2347,  2355,  2354,  2417,  1828,  1656,  1658,  1809,  684,  683,  2297,  1940/2942,  1938,  1009,  509,  477,  2252,  231,  632,  2079,  993,  1006,  1003,  2264,  2263,  2257 to 2259,  2265,  2066,  2072,  1619,  1053,  1012,  1007,  2446,  1020,  1019,  1899,  1897,  2437,  373,  374,  394,  2065,  1655,  1657,  1566,  1567,  1565,  1560,  2114,  2115,  2063,  2219,  689,  690,  1810,  1811,  2119,  2126,  2127,  1922,  1929,  1568,  2111,  2335,  2334/1895,  1852,  1843,  1848,  1860,  1861,  1862,  1859,  1845,  1851,  740,  623,  633,  2470,  2772,  190,  331,  333,  191,  2289,  2308,  2318,  687,  688,  679,  1553,  2138,  1553/2937,  2138,  2938,  634,  1889,  1888,  1921,  1926/2925,  1925/2929,  1060,  1061,  1062,  1065,  1071,  1074,  1075,  1397,  1389,  1390,  1375,  1376,  1373,  1369,  1368,  1364/2867,  1362,  1358,  1345,  1494,  1522,  1520,  1519,  2395/3035,  561,  823/3308,  1085,  1084,  1082,  1061,  2578/3111,  2706/2868,  2605,  1252,  1250,  1251,  745,  2676,  97,  99,  2681,  2680,  2677,  2678,  2757,  2739,  1545,  1402,  1494,  2607,  2608,  559,  560,  2632,  2659,  1522.</t>
  </si>
  <si>
    <t>2720,  2596,  1358</t>
  </si>
  <si>
    <t>1358/3100,  1520,  1522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</si>
</sst>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6"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b/>
      <sz val="12"/>
      <color theme="1"/>
      <name val="Abadi"/>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43" fontId="4" fillId="0" borderId="0" applyFont="0" applyFill="0" applyBorder="0" applyAlignment="0" applyProtection="0"/>
  </cellStyleXfs>
  <cellXfs count="52">
    <xf numFmtId="0" fontId="0" fillId="0" borderId="0" xfId="0"/>
    <xf numFmtId="0" fontId="0" fillId="0" borderId="0" xfId="0" applyAlignment="1">
      <alignment wrapText="1"/>
    </xf>
    <xf numFmtId="0" fontId="0" fillId="0" borderId="1" xfId="0" applyBorder="1" applyAlignment="1">
      <alignment horizontal="center"/>
    </xf>
    <xf numFmtId="0" fontId="0" fillId="0" borderId="1" xfId="0" applyBorder="1"/>
    <xf numFmtId="0" fontId="1" fillId="0" borderId="1" xfId="0" applyFont="1" applyBorder="1" applyAlignment="1">
      <alignment horizontal="center" vertical="center"/>
    </xf>
    <xf numFmtId="0" fontId="3" fillId="0" borderId="0" xfId="0" applyFont="1"/>
    <xf numFmtId="0" fontId="3" fillId="0" borderId="0" xfId="0" applyFont="1" applyAlignment="1">
      <alignment horizontal="left"/>
    </xf>
    <xf numFmtId="0" fontId="2" fillId="0" borderId="1" xfId="0" applyFont="1" applyBorder="1" applyAlignment="1">
      <alignment horizontal="left" vertical="top"/>
    </xf>
    <xf numFmtId="0" fontId="3" fillId="0" borderId="1" xfId="0" applyFont="1" applyBorder="1" applyAlignment="1">
      <alignment horizontal="center"/>
    </xf>
    <xf numFmtId="0" fontId="3" fillId="0" borderId="1" xfId="0" applyFont="1" applyBorder="1" applyAlignment="1">
      <alignment wrapText="1"/>
    </xf>
    <xf numFmtId="0" fontId="3" fillId="0" borderId="1" xfId="0" applyFont="1" applyBorder="1"/>
    <xf numFmtId="0" fontId="3" fillId="0" borderId="1" xfId="0" applyFont="1" applyBorder="1" applyAlignment="1">
      <alignment vertical="center" wrapText="1"/>
    </xf>
    <xf numFmtId="0" fontId="3" fillId="0" borderId="1" xfId="0" applyFont="1" applyBorder="1" applyAlignment="1">
      <alignment vertical="top"/>
    </xf>
    <xf numFmtId="0" fontId="3" fillId="0" borderId="1"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center" wrapText="1"/>
    </xf>
    <xf numFmtId="0" fontId="3" fillId="0" borderId="1" xfId="0" applyFont="1" applyBorder="1" applyAlignment="1">
      <alignment vertical="top" textRotation="90" wrapText="1"/>
    </xf>
    <xf numFmtId="0" fontId="3" fillId="0" borderId="1" xfId="0" applyFont="1" applyBorder="1" applyAlignment="1">
      <alignment textRotation="90" wrapText="1"/>
    </xf>
    <xf numFmtId="0" fontId="3" fillId="0" borderId="1" xfId="0" applyFont="1" applyBorder="1" applyAlignment="1">
      <alignment vertical="center" textRotation="90" wrapText="1"/>
    </xf>
    <xf numFmtId="0" fontId="3" fillId="0" borderId="2" xfId="0" applyFont="1" applyBorder="1" applyAlignment="1">
      <alignment vertical="center" textRotation="90" wrapText="1"/>
    </xf>
    <xf numFmtId="0" fontId="3" fillId="0" borderId="2" xfId="0" applyFont="1" applyBorder="1" applyAlignment="1">
      <alignment wrapText="1"/>
    </xf>
    <xf numFmtId="0" fontId="3" fillId="0" borderId="2" xfId="0" applyFont="1" applyBorder="1"/>
    <xf numFmtId="0" fontId="0" fillId="0" borderId="1" xfId="0" applyBorder="1" applyAlignment="1">
      <alignment vertical="center" wrapText="1"/>
    </xf>
    <xf numFmtId="0" fontId="2" fillId="0" borderId="1" xfId="0" applyFont="1" applyBorder="1" applyAlignment="1">
      <alignment horizontal="left" vertical="top" textRotation="90" wrapText="1"/>
    </xf>
    <xf numFmtId="0" fontId="3" fillId="0" borderId="1" xfId="0" applyFont="1" applyBorder="1" applyAlignment="1">
      <alignment horizontal="left" textRotation="90" wrapText="1"/>
    </xf>
    <xf numFmtId="0" fontId="3" fillId="0" borderId="4" xfId="0" applyFont="1" applyBorder="1" applyAlignment="1">
      <alignment horizontal="center" vertical="center" textRotation="90"/>
    </xf>
    <xf numFmtId="0" fontId="3" fillId="0" borderId="4" xfId="0" applyFont="1" applyBorder="1" applyAlignment="1">
      <alignment horizontal="center" wrapText="1"/>
    </xf>
    <xf numFmtId="0" fontId="3" fillId="0" borderId="6" xfId="0" applyFont="1" applyBorder="1" applyAlignment="1">
      <alignment horizontal="center" vertical="center" textRotation="90" wrapText="1"/>
    </xf>
    <xf numFmtId="43" fontId="5" fillId="0" borderId="1" xfId="1" applyFont="1" applyBorder="1" applyAlignment="1">
      <alignment horizontal="center" vertical="center" wrapText="1"/>
    </xf>
    <xf numFmtId="0" fontId="1" fillId="0" borderId="3" xfId="0" applyFont="1" applyBorder="1" applyAlignment="1">
      <alignment horizontal="left" wrapText="1"/>
    </xf>
    <xf numFmtId="0" fontId="1" fillId="0" borderId="5" xfId="0" applyFont="1" applyBorder="1" applyAlignment="1">
      <alignment horizontal="left" wrapText="1"/>
    </xf>
    <xf numFmtId="0" fontId="1" fillId="0" borderId="4" xfId="0" applyFont="1" applyBorder="1" applyAlignment="1">
      <alignment horizontal="left" wrapText="1"/>
    </xf>
    <xf numFmtId="0" fontId="3"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0" fontId="2" fillId="0" borderId="1" xfId="0" applyFont="1" applyBorder="1" applyAlignment="1">
      <alignment horizontal="center" vertical="top"/>
    </xf>
    <xf numFmtId="0" fontId="3" fillId="0" borderId="1" xfId="0" applyFont="1" applyBorder="1" applyAlignment="1">
      <alignment horizontal="center" vertical="center" textRotation="90"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0" xfId="0" applyFont="1" applyAlignment="1">
      <alignment horizontal="center"/>
    </xf>
    <xf numFmtId="0" fontId="3" fillId="0" borderId="1" xfId="0" applyFont="1" applyBorder="1" applyAlignment="1">
      <alignment horizontal="center" textRotation="90" wrapText="1"/>
    </xf>
    <xf numFmtId="0" fontId="3" fillId="0" borderId="1" xfId="0" applyFont="1" applyBorder="1" applyAlignment="1">
      <alignment horizontal="center" vertical="center" textRotation="90"/>
    </xf>
    <xf numFmtId="0" fontId="3" fillId="0" borderId="1" xfId="0" applyFont="1" applyBorder="1" applyAlignment="1">
      <alignment horizontal="left"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3" xfId="0" applyFont="1" applyBorder="1" applyAlignment="1">
      <alignment horizontal="center" vertical="center" textRotation="90"/>
    </xf>
    <xf numFmtId="0" fontId="3" fillId="0" borderId="4" xfId="0" applyFont="1" applyBorder="1" applyAlignment="1">
      <alignment horizontal="center" vertical="center" textRotation="90"/>
    </xf>
    <xf numFmtId="0" fontId="1" fillId="0" borderId="5" xfId="0" applyFont="1" applyBorder="1" applyAlignment="1">
      <alignment horizontal="left" vertical="center" wrapText="1"/>
    </xf>
    <xf numFmtId="0" fontId="1" fillId="0" borderId="0" xfId="0" applyFont="1" applyAlignment="1">
      <alignment horizontal="left"/>
    </xf>
    <xf numFmtId="0" fontId="0" fillId="0" borderId="1" xfId="0"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AD6E-F4BC-4DF4-B867-11AA522A7E0D}">
  <dimension ref="A1:I10"/>
  <sheetViews>
    <sheetView workbookViewId="0">
      <selection activeCell="O16" sqref="O16"/>
    </sheetView>
  </sheetViews>
  <sheetFormatPr defaultRowHeight="15" x14ac:dyDescent="0.25"/>
  <cols>
    <col min="1" max="2" width="11.42578125" customWidth="1"/>
    <col min="3" max="3" width="14" customWidth="1"/>
    <col min="5" max="5" width="11.42578125" customWidth="1"/>
    <col min="6" max="6" width="13" customWidth="1"/>
    <col min="7" max="7" width="12" customWidth="1"/>
    <col min="8" max="8" width="10" customWidth="1"/>
    <col min="9" max="9" width="9.5703125" customWidth="1"/>
  </cols>
  <sheetData>
    <row r="1" spans="1:9" ht="15.75" x14ac:dyDescent="0.25">
      <c r="A1" s="33" t="s">
        <v>11</v>
      </c>
      <c r="B1" s="33"/>
      <c r="C1" s="33"/>
      <c r="D1" s="33"/>
      <c r="E1" s="33"/>
      <c r="F1" s="33"/>
      <c r="G1" s="33"/>
      <c r="H1" s="33"/>
      <c r="I1" s="33"/>
    </row>
    <row r="2" spans="1:9" ht="15.75" x14ac:dyDescent="0.25">
      <c r="A2" s="33" t="s">
        <v>34</v>
      </c>
      <c r="B2" s="33"/>
      <c r="C2" s="33"/>
      <c r="D2" s="33"/>
      <c r="E2" s="33"/>
      <c r="F2" s="33"/>
      <c r="G2" s="33"/>
      <c r="H2" s="33"/>
      <c r="I2" s="33"/>
    </row>
    <row r="3" spans="1:9" ht="15.75" x14ac:dyDescent="0.25">
      <c r="A3" s="33" t="s">
        <v>0</v>
      </c>
      <c r="B3" s="33"/>
      <c r="C3" s="33"/>
      <c r="D3" s="33"/>
      <c r="E3" s="33"/>
      <c r="F3" s="33"/>
      <c r="G3" s="33"/>
      <c r="H3" s="33"/>
      <c r="I3" s="33"/>
    </row>
    <row r="4" spans="1:9" ht="15.75" x14ac:dyDescent="0.25">
      <c r="A4" s="50" t="s">
        <v>12</v>
      </c>
      <c r="B4" s="50"/>
      <c r="C4" s="50"/>
      <c r="D4" s="50"/>
      <c r="E4" s="50"/>
      <c r="F4" s="50"/>
      <c r="G4" s="50"/>
      <c r="H4" s="50"/>
      <c r="I4" s="50"/>
    </row>
    <row r="5" spans="1:9" ht="15.75" x14ac:dyDescent="0.25">
      <c r="A5" s="50" t="s">
        <v>13</v>
      </c>
      <c r="B5" s="50"/>
      <c r="C5" s="50"/>
      <c r="D5" s="50"/>
      <c r="E5" s="50"/>
      <c r="F5" s="50"/>
      <c r="G5" s="50"/>
      <c r="H5" s="50"/>
      <c r="I5" s="50"/>
    </row>
    <row r="6" spans="1:9" ht="24.75" customHeight="1" x14ac:dyDescent="0.25"/>
    <row r="7" spans="1:9" s="1" customFormat="1" ht="24" customHeight="1" x14ac:dyDescent="0.25">
      <c r="A7" s="51" t="s">
        <v>1</v>
      </c>
      <c r="B7" s="51" t="s">
        <v>2</v>
      </c>
      <c r="C7" s="51" t="s">
        <v>3</v>
      </c>
      <c r="D7" s="51" t="s">
        <v>4</v>
      </c>
      <c r="E7" s="51"/>
      <c r="F7" s="51"/>
      <c r="G7" s="51"/>
      <c r="H7" s="51"/>
      <c r="I7" s="51"/>
    </row>
    <row r="8" spans="1:9" ht="37.5" customHeight="1" x14ac:dyDescent="0.25">
      <c r="A8" s="51"/>
      <c r="B8" s="51"/>
      <c r="C8" s="51"/>
      <c r="D8" s="4" t="s">
        <v>5</v>
      </c>
      <c r="E8" s="4" t="s">
        <v>6</v>
      </c>
      <c r="F8" s="4" t="s">
        <v>7</v>
      </c>
      <c r="G8" s="4" t="s">
        <v>8</v>
      </c>
      <c r="H8" s="4" t="s">
        <v>9</v>
      </c>
      <c r="I8" s="4" t="s">
        <v>10</v>
      </c>
    </row>
    <row r="9" spans="1:9" x14ac:dyDescent="0.25">
      <c r="A9" s="2">
        <v>1</v>
      </c>
      <c r="B9" s="2">
        <v>2</v>
      </c>
      <c r="C9" s="2">
        <v>3</v>
      </c>
      <c r="D9" s="2">
        <v>4</v>
      </c>
      <c r="E9" s="2">
        <v>5</v>
      </c>
      <c r="F9" s="2">
        <v>6</v>
      </c>
      <c r="G9" s="2">
        <v>7</v>
      </c>
      <c r="H9" s="2">
        <v>8</v>
      </c>
      <c r="I9" s="2">
        <v>9</v>
      </c>
    </row>
    <row r="10" spans="1:9" ht="33.75" customHeight="1" x14ac:dyDescent="0.25">
      <c r="A10" s="3"/>
      <c r="B10" s="3"/>
      <c r="C10" s="3"/>
      <c r="D10" s="3"/>
      <c r="E10" s="3"/>
      <c r="F10" s="3"/>
      <c r="G10" s="3"/>
      <c r="H10" s="3"/>
      <c r="I10" s="3"/>
    </row>
  </sheetData>
  <mergeCells count="9">
    <mergeCell ref="A1:I1"/>
    <mergeCell ref="A4:I4"/>
    <mergeCell ref="A5:I5"/>
    <mergeCell ref="D7:I7"/>
    <mergeCell ref="A7:A8"/>
    <mergeCell ref="B7:B8"/>
    <mergeCell ref="C7:C8"/>
    <mergeCell ref="A2:I2"/>
    <mergeCell ref="A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361A2-5AE6-4437-8505-7BD017AEF56D}">
  <dimension ref="A1:K38"/>
  <sheetViews>
    <sheetView tabSelected="1" view="pageBreakPreview" topLeftCell="A29" zoomScale="60" zoomScaleNormal="100" workbookViewId="0">
      <selection activeCell="J29" sqref="J1:J1048576"/>
    </sheetView>
  </sheetViews>
  <sheetFormatPr defaultColWidth="9.140625" defaultRowHeight="15" x14ac:dyDescent="0.25"/>
  <cols>
    <col min="1" max="1" width="6.42578125" style="5" customWidth="1"/>
    <col min="2" max="2" width="6.85546875" style="5" customWidth="1"/>
    <col min="3" max="3" width="6.140625" style="5" customWidth="1"/>
    <col min="4" max="4" width="10" style="5" customWidth="1"/>
    <col min="5" max="5" width="100.85546875" style="5" customWidth="1"/>
    <col min="6" max="6" width="9.42578125" style="5" hidden="1" customWidth="1"/>
    <col min="7" max="7" width="10" style="5" hidden="1" customWidth="1"/>
    <col min="8" max="9" width="0" style="5" hidden="1" customWidth="1"/>
    <col min="10" max="10" width="29.85546875" style="5" hidden="1" customWidth="1"/>
    <col min="11" max="11" width="28" style="5" customWidth="1"/>
    <col min="12" max="16384" width="9.140625" style="5"/>
  </cols>
  <sheetData>
    <row r="1" spans="1:11" ht="15.75" x14ac:dyDescent="0.25">
      <c r="A1" s="33" t="s">
        <v>14</v>
      </c>
      <c r="B1" s="33"/>
      <c r="C1" s="33"/>
      <c r="D1" s="33"/>
      <c r="E1" s="33"/>
      <c r="F1" s="33"/>
      <c r="G1" s="33"/>
      <c r="H1" s="33"/>
      <c r="I1" s="33"/>
      <c r="J1" s="33"/>
    </row>
    <row r="2" spans="1:11" ht="15.75" x14ac:dyDescent="0.25">
      <c r="A2" s="33" t="s">
        <v>34</v>
      </c>
      <c r="B2" s="33"/>
      <c r="C2" s="33"/>
      <c r="D2" s="33"/>
      <c r="E2" s="33"/>
      <c r="F2" s="33"/>
      <c r="G2" s="33"/>
      <c r="H2" s="33"/>
      <c r="I2" s="33"/>
      <c r="J2" s="33"/>
    </row>
    <row r="3" spans="1:11" ht="15.75" x14ac:dyDescent="0.25">
      <c r="A3" s="33" t="s">
        <v>35</v>
      </c>
      <c r="B3" s="33"/>
      <c r="C3" s="33"/>
      <c r="D3" s="33"/>
      <c r="E3" s="33"/>
      <c r="F3" s="33"/>
      <c r="G3" s="33"/>
      <c r="H3" s="33"/>
      <c r="I3" s="33"/>
      <c r="J3" s="33"/>
    </row>
    <row r="4" spans="1:11" ht="15.75" x14ac:dyDescent="0.25">
      <c r="A4" s="34" t="s">
        <v>43</v>
      </c>
      <c r="B4" s="34"/>
      <c r="C4" s="34"/>
      <c r="D4" s="34"/>
      <c r="E4" s="34"/>
      <c r="F4" s="34"/>
      <c r="G4" s="34"/>
      <c r="H4" s="34"/>
      <c r="I4" s="34"/>
      <c r="J4" s="34"/>
    </row>
    <row r="5" spans="1:11" ht="15.75" x14ac:dyDescent="0.25">
      <c r="A5" s="34" t="s">
        <v>44</v>
      </c>
      <c r="B5" s="34"/>
      <c r="C5" s="34"/>
      <c r="D5" s="34"/>
      <c r="E5" s="34"/>
      <c r="F5" s="34"/>
      <c r="G5" s="34"/>
      <c r="H5" s="34"/>
      <c r="I5" s="34"/>
      <c r="J5" s="34"/>
    </row>
    <row r="6" spans="1:11" x14ac:dyDescent="0.25">
      <c r="A6" s="32" t="s">
        <v>45</v>
      </c>
      <c r="B6" s="32"/>
      <c r="C6" s="32"/>
      <c r="D6" s="32"/>
      <c r="E6" s="32"/>
      <c r="F6" s="32"/>
      <c r="G6" s="32"/>
      <c r="H6" s="32"/>
      <c r="I6" s="32"/>
      <c r="J6" s="32"/>
    </row>
    <row r="7" spans="1:11" ht="8.25" customHeight="1" x14ac:dyDescent="0.25">
      <c r="A7" s="6"/>
      <c r="B7" s="6"/>
      <c r="C7" s="6"/>
      <c r="D7" s="6"/>
      <c r="E7" s="6"/>
      <c r="F7" s="6"/>
      <c r="G7" s="6"/>
      <c r="H7" s="6"/>
      <c r="I7" s="6"/>
      <c r="J7" s="6"/>
    </row>
    <row r="8" spans="1:11" ht="60" customHeight="1" x14ac:dyDescent="0.25">
      <c r="A8" s="7" t="s">
        <v>26</v>
      </c>
      <c r="B8" s="7" t="s">
        <v>27</v>
      </c>
      <c r="C8" s="35" t="s">
        <v>28</v>
      </c>
      <c r="D8" s="35"/>
      <c r="E8" s="7" t="s">
        <v>29</v>
      </c>
      <c r="F8" s="23" t="s">
        <v>46</v>
      </c>
      <c r="G8" s="23" t="s">
        <v>30</v>
      </c>
      <c r="H8" s="24" t="s">
        <v>47</v>
      </c>
      <c r="I8" s="24" t="s">
        <v>48</v>
      </c>
      <c r="J8" s="24" t="s">
        <v>49</v>
      </c>
      <c r="K8" s="17" t="s">
        <v>50</v>
      </c>
    </row>
    <row r="9" spans="1:11" x14ac:dyDescent="0.25">
      <c r="A9" s="8">
        <v>1</v>
      </c>
      <c r="B9" s="8">
        <v>2</v>
      </c>
      <c r="C9" s="8">
        <v>3</v>
      </c>
      <c r="D9" s="8">
        <v>4</v>
      </c>
      <c r="E9" s="8">
        <v>5</v>
      </c>
      <c r="F9" s="15">
        <v>6</v>
      </c>
      <c r="G9" s="15">
        <v>7</v>
      </c>
      <c r="H9" s="9">
        <v>8</v>
      </c>
      <c r="I9" s="9">
        <v>9</v>
      </c>
      <c r="J9" s="9">
        <v>10</v>
      </c>
      <c r="K9" s="9">
        <v>11</v>
      </c>
    </row>
    <row r="10" spans="1:11" ht="70.5" x14ac:dyDescent="0.25">
      <c r="A10" s="41" t="s">
        <v>36</v>
      </c>
      <c r="B10" s="41" t="s">
        <v>37</v>
      </c>
      <c r="C10" s="36" t="s">
        <v>15</v>
      </c>
      <c r="D10" s="18" t="s">
        <v>31</v>
      </c>
      <c r="E10" s="10"/>
      <c r="F10" s="9"/>
      <c r="G10" s="9"/>
      <c r="H10" s="9"/>
      <c r="I10" s="9"/>
      <c r="J10" s="9"/>
      <c r="K10" s="9"/>
    </row>
    <row r="11" spans="1:11" ht="44.25" customHeight="1" x14ac:dyDescent="0.25">
      <c r="A11" s="41"/>
      <c r="B11" s="41"/>
      <c r="C11" s="36"/>
      <c r="D11" s="18" t="s">
        <v>38</v>
      </c>
      <c r="E11" s="10"/>
      <c r="F11" s="9"/>
      <c r="G11" s="9"/>
      <c r="H11" s="9"/>
      <c r="I11" s="9"/>
      <c r="J11" s="9"/>
      <c r="K11" s="9"/>
    </row>
    <row r="12" spans="1:11" ht="128.25" customHeight="1" x14ac:dyDescent="0.25">
      <c r="A12" s="41"/>
      <c r="B12" s="41"/>
      <c r="C12" s="36" t="s">
        <v>16</v>
      </c>
      <c r="D12" s="19" t="s">
        <v>31</v>
      </c>
      <c r="E12" s="22" t="s">
        <v>51</v>
      </c>
      <c r="F12" s="9"/>
      <c r="G12" s="9"/>
      <c r="H12" s="9"/>
      <c r="I12" s="9"/>
      <c r="J12" s="28">
        <v>5440000</v>
      </c>
      <c r="K12" s="28">
        <f>SUM(J12)</f>
        <v>5440000</v>
      </c>
    </row>
    <row r="13" spans="1:11" ht="186.75" customHeight="1" x14ac:dyDescent="0.25">
      <c r="A13" s="41"/>
      <c r="B13" s="41"/>
      <c r="C13" s="36"/>
      <c r="D13" s="19" t="s">
        <v>38</v>
      </c>
      <c r="E13" s="22" t="s">
        <v>52</v>
      </c>
      <c r="F13" s="9"/>
      <c r="G13" s="9"/>
      <c r="H13" s="9"/>
      <c r="I13" s="9"/>
      <c r="J13" s="28">
        <v>4800000</v>
      </c>
      <c r="K13" s="28">
        <f t="shared" ref="K13:K33" si="0">SUM(J13)</f>
        <v>4800000</v>
      </c>
    </row>
    <row r="14" spans="1:11" ht="70.5" x14ac:dyDescent="0.25">
      <c r="A14" s="41"/>
      <c r="B14" s="41"/>
      <c r="C14" s="36" t="s">
        <v>17</v>
      </c>
      <c r="D14" s="19" t="s">
        <v>31</v>
      </c>
      <c r="E14" s="10"/>
      <c r="F14" s="9"/>
      <c r="G14" s="9"/>
      <c r="H14" s="9"/>
      <c r="I14" s="9"/>
      <c r="J14" s="28"/>
      <c r="K14" s="28">
        <f t="shared" si="0"/>
        <v>0</v>
      </c>
    </row>
    <row r="15" spans="1:11" ht="45" customHeight="1" x14ac:dyDescent="0.25">
      <c r="A15" s="41"/>
      <c r="B15" s="41"/>
      <c r="C15" s="36"/>
      <c r="D15" s="19" t="s">
        <v>38</v>
      </c>
      <c r="E15" s="10"/>
      <c r="F15" s="9"/>
      <c r="G15" s="9"/>
      <c r="H15" s="9"/>
      <c r="I15" s="9"/>
      <c r="J15" s="28"/>
      <c r="K15" s="28">
        <f t="shared" si="0"/>
        <v>0</v>
      </c>
    </row>
    <row r="16" spans="1:11" ht="44.25" customHeight="1" x14ac:dyDescent="0.25">
      <c r="A16" s="41"/>
      <c r="B16" s="42" t="s">
        <v>33</v>
      </c>
      <c r="C16" s="36" t="s">
        <v>39</v>
      </c>
      <c r="D16" s="43" t="s">
        <v>18</v>
      </c>
      <c r="E16" s="45" t="s">
        <v>53</v>
      </c>
      <c r="F16" s="9"/>
      <c r="G16" s="9"/>
      <c r="H16" s="9"/>
      <c r="I16" s="9"/>
      <c r="J16" s="28"/>
      <c r="K16" s="28">
        <f t="shared" si="0"/>
        <v>0</v>
      </c>
    </row>
    <row r="17" spans="1:11" ht="409.6" customHeight="1" x14ac:dyDescent="0.25">
      <c r="A17" s="41"/>
      <c r="B17" s="42"/>
      <c r="C17" s="36"/>
      <c r="D17" s="44"/>
      <c r="E17" s="49"/>
      <c r="F17" s="9"/>
      <c r="G17" s="9"/>
      <c r="H17" s="9"/>
      <c r="I17" s="9"/>
      <c r="J17" s="28">
        <v>3666000</v>
      </c>
      <c r="K17" s="28">
        <f t="shared" si="0"/>
        <v>3666000</v>
      </c>
    </row>
    <row r="18" spans="1:11" ht="409.6" customHeight="1" x14ac:dyDescent="0.25">
      <c r="A18" s="41"/>
      <c r="B18" s="42"/>
      <c r="C18" s="36"/>
      <c r="D18" s="19"/>
      <c r="E18" s="49"/>
      <c r="F18" s="9"/>
      <c r="G18" s="9"/>
      <c r="H18" s="9"/>
      <c r="I18" s="9"/>
      <c r="J18" s="28">
        <v>3666000</v>
      </c>
      <c r="K18" s="28">
        <f t="shared" si="0"/>
        <v>3666000</v>
      </c>
    </row>
    <row r="19" spans="1:11" ht="409.6" customHeight="1" x14ac:dyDescent="0.25">
      <c r="A19" s="41"/>
      <c r="B19" s="42"/>
      <c r="C19" s="36"/>
      <c r="D19" s="19"/>
      <c r="E19" s="49"/>
      <c r="F19" s="9"/>
      <c r="G19" s="9"/>
      <c r="H19" s="9"/>
      <c r="I19" s="9"/>
      <c r="J19" s="28">
        <v>3666000</v>
      </c>
      <c r="K19" s="28">
        <f t="shared" si="0"/>
        <v>3666000</v>
      </c>
    </row>
    <row r="20" spans="1:11" ht="381" customHeight="1" x14ac:dyDescent="0.25">
      <c r="A20" s="41"/>
      <c r="B20" s="42"/>
      <c r="C20" s="36"/>
      <c r="D20" s="19"/>
      <c r="E20" s="46"/>
      <c r="F20" s="9"/>
      <c r="G20" s="9"/>
      <c r="H20" s="9"/>
      <c r="I20" s="9"/>
      <c r="J20" s="28">
        <v>3666000</v>
      </c>
      <c r="K20" s="28">
        <f t="shared" si="0"/>
        <v>3666000</v>
      </c>
    </row>
    <row r="21" spans="1:11" ht="50.25" customHeight="1" x14ac:dyDescent="0.25">
      <c r="A21" s="41"/>
      <c r="B21" s="42"/>
      <c r="C21" s="36"/>
      <c r="D21" s="19" t="s">
        <v>40</v>
      </c>
      <c r="E21" s="10"/>
      <c r="F21" s="9"/>
      <c r="G21" s="9"/>
      <c r="H21" s="9"/>
      <c r="I21" s="9"/>
      <c r="J21" s="28"/>
      <c r="K21" s="28">
        <f t="shared" si="0"/>
        <v>0</v>
      </c>
    </row>
    <row r="22" spans="1:11" ht="370.5" customHeight="1" x14ac:dyDescent="0.25">
      <c r="A22" s="41"/>
      <c r="B22" s="42"/>
      <c r="C22" s="36" t="s">
        <v>41</v>
      </c>
      <c r="D22" s="19" t="s">
        <v>19</v>
      </c>
      <c r="E22" s="45" t="s">
        <v>54</v>
      </c>
      <c r="F22" s="9"/>
      <c r="G22" s="9"/>
      <c r="H22" s="9"/>
      <c r="I22" s="9"/>
      <c r="J22" s="28">
        <v>1809000</v>
      </c>
      <c r="K22" s="28">
        <f t="shared" si="0"/>
        <v>1809000</v>
      </c>
    </row>
    <row r="23" spans="1:11" ht="409.5" customHeight="1" x14ac:dyDescent="0.25">
      <c r="A23" s="41"/>
      <c r="B23" s="42"/>
      <c r="C23" s="36"/>
      <c r="D23" s="19"/>
      <c r="E23" s="46"/>
      <c r="F23" s="9"/>
      <c r="G23" s="9"/>
      <c r="H23" s="9"/>
      <c r="I23" s="9"/>
      <c r="J23" s="28">
        <v>1809000</v>
      </c>
      <c r="K23" s="28">
        <f t="shared" si="0"/>
        <v>1809000</v>
      </c>
    </row>
    <row r="24" spans="1:11" ht="45.75" customHeight="1" x14ac:dyDescent="0.25">
      <c r="A24" s="41"/>
      <c r="B24" s="42"/>
      <c r="C24" s="36"/>
      <c r="D24" s="19" t="s">
        <v>20</v>
      </c>
      <c r="E24" s="10"/>
      <c r="F24" s="9"/>
      <c r="G24" s="9"/>
      <c r="H24" s="9"/>
      <c r="I24" s="9"/>
      <c r="J24" s="28"/>
      <c r="K24" s="28">
        <f t="shared" si="0"/>
        <v>0</v>
      </c>
    </row>
    <row r="25" spans="1:11" ht="30" customHeight="1" x14ac:dyDescent="0.25">
      <c r="A25" s="41"/>
      <c r="B25" s="42" t="s">
        <v>42</v>
      </c>
      <c r="C25" s="18" t="s">
        <v>21</v>
      </c>
      <c r="D25" s="19"/>
      <c r="E25" s="10"/>
      <c r="F25" s="9"/>
      <c r="G25" s="9"/>
      <c r="H25" s="9"/>
      <c r="I25" s="9"/>
      <c r="J25" s="28"/>
      <c r="K25" s="28">
        <f t="shared" si="0"/>
        <v>0</v>
      </c>
    </row>
    <row r="26" spans="1:11" ht="30.75" customHeight="1" x14ac:dyDescent="0.25">
      <c r="A26" s="41"/>
      <c r="B26" s="42"/>
      <c r="C26" s="18" t="s">
        <v>22</v>
      </c>
      <c r="D26" s="19"/>
      <c r="E26" s="10"/>
      <c r="F26" s="9"/>
      <c r="G26" s="9"/>
      <c r="H26" s="9"/>
      <c r="I26" s="9"/>
      <c r="J26" s="28"/>
      <c r="K26" s="28">
        <f t="shared" si="0"/>
        <v>0</v>
      </c>
    </row>
    <row r="27" spans="1:11" ht="65.25" customHeight="1" x14ac:dyDescent="0.25">
      <c r="A27" s="41"/>
      <c r="B27" s="42"/>
      <c r="C27" s="18" t="s">
        <v>10</v>
      </c>
      <c r="D27" s="19"/>
      <c r="E27" s="10"/>
      <c r="F27" s="9"/>
      <c r="G27" s="9"/>
      <c r="H27" s="9"/>
      <c r="I27" s="9"/>
      <c r="J27" s="28"/>
      <c r="K27" s="28">
        <f t="shared" si="0"/>
        <v>0</v>
      </c>
    </row>
    <row r="28" spans="1:11" ht="284.25" customHeight="1" x14ac:dyDescent="0.25">
      <c r="A28" s="40" t="s">
        <v>23</v>
      </c>
      <c r="B28" s="47" t="s">
        <v>6</v>
      </c>
      <c r="C28" s="47"/>
      <c r="D28" s="43"/>
      <c r="E28" s="29" t="s">
        <v>55</v>
      </c>
      <c r="F28" s="37"/>
      <c r="G28" s="9"/>
      <c r="H28" s="9"/>
      <c r="I28" s="9"/>
      <c r="J28" s="28">
        <v>5236000</v>
      </c>
      <c r="K28" s="28">
        <f t="shared" si="0"/>
        <v>5236000</v>
      </c>
    </row>
    <row r="29" spans="1:11" ht="178.5" customHeight="1" x14ac:dyDescent="0.25">
      <c r="A29" s="40"/>
      <c r="B29" s="48"/>
      <c r="C29" s="48"/>
      <c r="D29" s="44"/>
      <c r="E29" s="30"/>
      <c r="F29" s="38"/>
      <c r="G29" s="9"/>
      <c r="H29" s="9"/>
      <c r="I29" s="9"/>
      <c r="J29" s="28">
        <v>5236000</v>
      </c>
      <c r="K29" s="28">
        <f t="shared" si="0"/>
        <v>5236000</v>
      </c>
    </row>
    <row r="30" spans="1:11" ht="409.6" customHeight="1" x14ac:dyDescent="0.25">
      <c r="A30" s="40"/>
      <c r="B30" s="25"/>
      <c r="C30" s="25"/>
      <c r="D30" s="27"/>
      <c r="E30" s="31"/>
      <c r="F30" s="26"/>
      <c r="G30" s="9"/>
      <c r="H30" s="9"/>
      <c r="I30" s="9"/>
      <c r="J30" s="28">
        <v>5236000</v>
      </c>
      <c r="K30" s="28">
        <f t="shared" si="0"/>
        <v>5236000</v>
      </c>
    </row>
    <row r="31" spans="1:11" ht="21" customHeight="1" x14ac:dyDescent="0.25">
      <c r="A31" s="40"/>
      <c r="B31" s="12" t="s">
        <v>7</v>
      </c>
      <c r="C31" s="10"/>
      <c r="D31" s="20"/>
      <c r="E31" s="10" t="s">
        <v>56</v>
      </c>
      <c r="F31" s="9"/>
      <c r="G31" s="9"/>
      <c r="H31" s="9"/>
      <c r="I31" s="9"/>
      <c r="J31" s="28">
        <v>6236000</v>
      </c>
      <c r="K31" s="28">
        <f t="shared" si="0"/>
        <v>6236000</v>
      </c>
    </row>
    <row r="32" spans="1:11" ht="20.25" customHeight="1" x14ac:dyDescent="0.25">
      <c r="A32" s="40"/>
      <c r="B32" s="12" t="s">
        <v>8</v>
      </c>
      <c r="C32" s="10"/>
      <c r="D32" s="21"/>
      <c r="E32" s="10" t="s">
        <v>57</v>
      </c>
      <c r="F32" s="9"/>
      <c r="G32" s="9"/>
      <c r="H32" s="9"/>
      <c r="I32" s="9"/>
      <c r="J32" s="28">
        <v>5232000</v>
      </c>
      <c r="K32" s="28">
        <f t="shared" si="0"/>
        <v>5232000</v>
      </c>
    </row>
    <row r="33" spans="1:11" ht="21.75" customHeight="1" x14ac:dyDescent="0.25">
      <c r="A33" s="40"/>
      <c r="B33" s="12" t="s">
        <v>9</v>
      </c>
      <c r="C33" s="10"/>
      <c r="D33" s="21"/>
      <c r="E33" s="10"/>
      <c r="F33" s="9"/>
      <c r="G33" s="9"/>
      <c r="H33" s="9"/>
      <c r="I33" s="9"/>
      <c r="J33" s="28"/>
      <c r="K33" s="28">
        <f t="shared" si="0"/>
        <v>0</v>
      </c>
    </row>
    <row r="34" spans="1:11" ht="68.25" customHeight="1" x14ac:dyDescent="0.25">
      <c r="A34" s="16" t="s">
        <v>24</v>
      </c>
      <c r="B34" s="10"/>
      <c r="C34" s="10"/>
      <c r="D34" s="21"/>
      <c r="E34" s="10"/>
      <c r="F34" s="9"/>
      <c r="G34" s="9"/>
      <c r="H34" s="9"/>
      <c r="I34" s="9"/>
      <c r="J34" s="28"/>
      <c r="K34" s="28"/>
    </row>
    <row r="35" spans="1:11" s="14" customFormat="1" ht="25.5" customHeight="1" x14ac:dyDescent="0.25">
      <c r="A35" s="13" t="s">
        <v>25</v>
      </c>
      <c r="B35" s="13"/>
      <c r="C35" s="13"/>
      <c r="D35" s="13"/>
      <c r="E35" s="13"/>
      <c r="F35" s="11"/>
      <c r="G35" s="11"/>
      <c r="H35" s="11"/>
      <c r="I35" s="11"/>
      <c r="J35" s="11"/>
      <c r="K35" s="11"/>
    </row>
    <row r="38" spans="1:11" ht="15.75" x14ac:dyDescent="0.25">
      <c r="D38" s="33" t="s">
        <v>32</v>
      </c>
      <c r="E38" s="39"/>
      <c r="F38" s="39"/>
      <c r="G38" s="39"/>
    </row>
  </sheetData>
  <mergeCells count="26">
    <mergeCell ref="D38:G38"/>
    <mergeCell ref="A28:A33"/>
    <mergeCell ref="A10:A27"/>
    <mergeCell ref="C22:C24"/>
    <mergeCell ref="B16:B24"/>
    <mergeCell ref="B25:B27"/>
    <mergeCell ref="B10:B15"/>
    <mergeCell ref="D16:D17"/>
    <mergeCell ref="E22:E23"/>
    <mergeCell ref="D28:D29"/>
    <mergeCell ref="C28:C29"/>
    <mergeCell ref="B28:B29"/>
    <mergeCell ref="E16:E20"/>
    <mergeCell ref="E28:E30"/>
    <mergeCell ref="A6:J6"/>
    <mergeCell ref="A1:J1"/>
    <mergeCell ref="A2:J2"/>
    <mergeCell ref="A3:J3"/>
    <mergeCell ref="A4:J4"/>
    <mergeCell ref="A5:J5"/>
    <mergeCell ref="C8:D8"/>
    <mergeCell ref="C10:C11"/>
    <mergeCell ref="C12:C13"/>
    <mergeCell ref="C14:C15"/>
    <mergeCell ref="C16:C21"/>
    <mergeCell ref="F28:F29"/>
  </mergeCells>
  <pageMargins left="0.3" right="0.3" top="0.19" bottom="0.19" header="0.3" footer="0.3"/>
  <pageSetup paperSize="9" scale="59" orientation="landscape" r:id="rId1"/>
  <rowBreaks count="3" manualBreakCount="3">
    <brk id="15" max="10" man="1"/>
    <brk id="18" max="10" man="1"/>
    <brk id="2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BHATAPADA</vt:lpstr>
      <vt:lpstr>BHATAPADA!Print_Area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NALINIKANTA MOHANTY</cp:lastModifiedBy>
  <cp:lastPrinted>2026-01-18T18:39:48Z</cp:lastPrinted>
  <dcterms:created xsi:type="dcterms:W3CDTF">2025-12-19T05:09:40Z</dcterms:created>
  <dcterms:modified xsi:type="dcterms:W3CDTF">2026-03-02T11:44:13Z</dcterms:modified>
</cp:coreProperties>
</file>