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081FFE68-6C3B-45EA-99F2-6AD0FC7FE85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ALISMALA NO-2" sheetId="10" r:id="rId1"/>
  </sheets>
  <definedNames>
    <definedName name="_xlnm.Print_Area" localSheetId="0">'BALISMALA NO-2'!$A$1:$J$25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0" l="1"/>
  <c r="J16" i="10"/>
  <c r="J17" i="10"/>
  <c r="J18" i="10"/>
  <c r="J19" i="10"/>
  <c r="J20" i="10"/>
  <c r="J21" i="10"/>
  <c r="J22" i="10"/>
  <c r="J23" i="10"/>
  <c r="J24" i="10"/>
  <c r="J25" i="10"/>
  <c r="J14" i="10"/>
</calcChain>
</file>

<file path=xl/sharedStrings.xml><?xml version="1.0" encoding="utf-8"?>
<sst xmlns="http://schemas.openxmlformats.org/spreadsheetml/2006/main" count="62" uniqueCount="46">
  <si>
    <t>Type of Land</t>
  </si>
  <si>
    <t>Location</t>
  </si>
  <si>
    <t xml:space="preserve">Zone </t>
  </si>
  <si>
    <t xml:space="preserve">Plot Nos </t>
  </si>
  <si>
    <t>Remarks</t>
  </si>
  <si>
    <t xml:space="preserve">Agricultural Land </t>
  </si>
  <si>
    <t>Roadside Plot</t>
  </si>
  <si>
    <t>National Highway</t>
  </si>
  <si>
    <t>Zone I :Upto 50 meters from the road</t>
  </si>
  <si>
    <t>Zone I :Upto 50 to 200 meters from the road</t>
  </si>
  <si>
    <t>State Highway and Expressway</t>
  </si>
  <si>
    <t>Other Major Roads</t>
  </si>
  <si>
    <t>Non-Irrigated Land</t>
  </si>
  <si>
    <t>Social</t>
  </si>
  <si>
    <t>Economic</t>
  </si>
  <si>
    <t>Others</t>
  </si>
  <si>
    <t>Residential</t>
  </si>
  <si>
    <t>Commercial</t>
  </si>
  <si>
    <t>Institutional</t>
  </si>
  <si>
    <t>Industrial</t>
  </si>
  <si>
    <t>Non-Agricultural Land</t>
  </si>
  <si>
    <t>Miscellaneous land(plots not defined hitherto)</t>
  </si>
  <si>
    <t>Remark:-Plots to be clubbed to appropriate zone on the basis of the factors as indicated in Appendix II</t>
  </si>
  <si>
    <t>Form No.6</t>
  </si>
  <si>
    <t>(See rule 42)</t>
  </si>
  <si>
    <t>Sale statistics of the land property for rural area</t>
  </si>
  <si>
    <t>Name of Tahasil:-Salipur</t>
  </si>
  <si>
    <t>Nil</t>
  </si>
  <si>
    <t>Irrigated Land</t>
  </si>
  <si>
    <t>Interior Plot(Beyond 200 Meters From the Road)</t>
  </si>
  <si>
    <t>Double Crops</t>
  </si>
  <si>
    <t>Single Crops</t>
  </si>
  <si>
    <t>Cropped  Area</t>
  </si>
  <si>
    <t>Fallow Land</t>
  </si>
  <si>
    <t>Name of the Village:-Balishmala No-2</t>
  </si>
  <si>
    <t>Name of Registation  office :-Salipur</t>
  </si>
  <si>
    <t>HIGHEST SALE VALUE</t>
  </si>
  <si>
    <t>VALUE PROPOSED BY SDVC</t>
  </si>
  <si>
    <t>VALUE FIXED BY DVC</t>
  </si>
  <si>
    <t>Value per acer By Tahasildar</t>
  </si>
  <si>
    <t xml:space="preserve">1, 2, 3, 4, 6, 7, 8, 9, 10, 11, 12, 13, 14, 15, 16, 17, 18, 19, 20, 21, 22, 23, 24, 25, 26, 27, 28, 29, 30, 31, 32, 33, 34, 35, 36, 37, 38, 39, 40, 41, 42, 43, 44, 54, 55, 58, 59, 60, 61, 62, 63, 64, 65, 66, 67, 68, 69, 70, 71, 72, 73, 74, 76, 77, 78, 79, 80, 81, 82, 83, 84, 85, 86, 87, 88, 89, 90, 92, 93, 94, 95, 95, 96, 102, 103, 107, 108, 109, 110, 111, 112, 113, 114, 115, 116, 117, 118, 119, 120, 121, 122, 123, 124, 125, 126, 127, 128, 129, 130, 131, 132, 133, 134, 135, 136, 137, 138, 139, 140, 141, 154, 155, 157, 158, 159, 160, 161, 162, 163, 165, 166, 167, 168, 200, 201, 207, 208, 211, 212, 213, 217, 219, 220, 221, 222, 223, 224, 225, 226, 232, 233, 234, 235, 240, 240, 241, 242, 243, 244, 249, 274, 277, 283, 304, 305, 306, 307, 308, 309, 387, 102/473, 107/475, 117/410, 117/480, 154/476, 159/411, 159/412, 159/477, 16/405, 223/468, 226/471, 277/426, 291/419, 292/420, 301/421, 371/423, 55/408, 6/402, 66/413, 66/414, 68/474, 74/403, 74/404, 76/407, 8/472, 86/409, </t>
  </si>
  <si>
    <t xml:space="preserve">189, 198, 248, </t>
  </si>
  <si>
    <t xml:space="preserve">151, 152, 178, 190, 273, 285, 291, 333, 334, 359, 373, 152/437, 152/441, 152/450, 291/416, </t>
  </si>
  <si>
    <t xml:space="preserve">Project Area (Social, Economic or Other Development Project But Not converted to Non-Agricultural Purpose) </t>
  </si>
  <si>
    <t>170, 172, 173, 182, 184, 185, 186, 187, 188, 191, 192, 193, 194, 195, 196, 197, 202, 203, 204, 205, 206, 209, 214, 215, 216, 230, 231, 236, 237, 246, 247, 250, 251, 252, 254, 256, 257, 258, 259, 260, 261, 265, 267, 268, 269, 271, 275, 276, 278, 279, 280, 282, 286, 287, 288, 290, 292, 294, 295, 296, 297, 298, 301, 302, 303, 310, 311, 312, 314, 315, 316, 317, 318, 319, 320, 321, 323, 324, 325, 326, 327, 328, 329, 330, 331, 337, 338, 339, 340, 342, 343, 344, 345, 346, 347, 348, 349, 350, 351, 352, 354, 355, 356, 357, 358, 360, 361, 362, 363, 364, 365, 366, 367, 368, 369, 370, 371, 372, 377, 379, 380, 389, 391, 394, 395, 398, 182/425, 187/422, 230/469, 230/470, 258/462, 267/430, 269/427, 275/461, 277/424, 277/428, 277/435, 277/439, 290/429, 292/415, 292/417, 301/418, 301/438, 311/440, 389/442, 389/443, 389/444, 389/445, 389/446, 389/451, 390/431, 390/481, 394/449, 395/452, 398/436, 398/447, 398/448, 400/432</t>
  </si>
  <si>
    <t xml:space="preserve">49, 50, 164, 169, 171, 174, 175, 176, 177, 179, 180, 181, 183, 245, 255, 262, 263, 264, 270, 272, 281, 284, 293, 299, 300, 332, 335, 336, 341, 353, 374, 375, 376, 381, 382, 383, 384, 385, 386, 388, 390, 396, 397, 399, 400, 175/478, 176/479, 177/434, 388/453, 390/456, 390/457, 390/458, 390/459, 390/463, 390/466, 390/467, 396/454, 396/455, 397/460, 400/433,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</si>
</sst>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textRotation="90" wrapText="1"/>
    </xf>
    <xf numFmtId="0" fontId="0" fillId="0" borderId="1" xfId="0" applyBorder="1" applyAlignment="1">
      <alignment textRotation="90" wrapText="1"/>
    </xf>
    <xf numFmtId="0" fontId="2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3" fontId="8" fillId="0" borderId="0" xfId="0" applyNumberFormat="1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J26"/>
  <sheetViews>
    <sheetView tabSelected="1" view="pageBreakPreview" topLeftCell="A22" zoomScaleNormal="70" zoomScaleSheetLayoutView="100" workbookViewId="0">
      <selection activeCell="I22" sqref="I1:I1048576"/>
    </sheetView>
  </sheetViews>
  <sheetFormatPr defaultRowHeight="15" x14ac:dyDescent="0.25"/>
  <cols>
    <col min="1" max="1" width="10.140625" customWidth="1"/>
    <col min="2" max="2" width="11.140625" customWidth="1"/>
    <col min="3" max="3" width="10.42578125" customWidth="1"/>
    <col min="4" max="4" width="11.42578125" customWidth="1"/>
    <col min="5" max="5" width="103.28515625" customWidth="1"/>
    <col min="6" max="6" width="13.42578125" hidden="1" customWidth="1"/>
    <col min="7" max="7" width="15.28515625" hidden="1" customWidth="1"/>
    <col min="8" max="8" width="0" hidden="1" customWidth="1"/>
    <col min="9" max="9" width="21.85546875" hidden="1" customWidth="1"/>
    <col min="10" max="10" width="24.7109375" customWidth="1"/>
  </cols>
  <sheetData>
    <row r="1" spans="1:10" ht="18.75" x14ac:dyDescent="0.3">
      <c r="A1" s="23" t="s">
        <v>23</v>
      </c>
      <c r="B1" s="23"/>
      <c r="C1" s="23"/>
      <c r="D1" s="23"/>
      <c r="E1" s="23"/>
      <c r="F1" s="23"/>
      <c r="G1" s="23"/>
    </row>
    <row r="2" spans="1:10" ht="18.75" x14ac:dyDescent="0.3">
      <c r="A2" s="23" t="s">
        <v>24</v>
      </c>
      <c r="B2" s="23"/>
      <c r="C2" s="23"/>
      <c r="D2" s="23"/>
      <c r="E2" s="23"/>
      <c r="F2" s="23"/>
      <c r="G2" s="23"/>
    </row>
    <row r="3" spans="1:10" ht="18.75" x14ac:dyDescent="0.3">
      <c r="A3" s="23" t="s">
        <v>25</v>
      </c>
      <c r="B3" s="23"/>
      <c r="C3" s="23"/>
      <c r="D3" s="23"/>
      <c r="E3" s="23"/>
      <c r="F3" s="23"/>
      <c r="G3" s="23"/>
    </row>
    <row r="4" spans="1:10" ht="22.15" customHeight="1" x14ac:dyDescent="0.25">
      <c r="A4" s="24" t="s">
        <v>26</v>
      </c>
      <c r="B4" s="24"/>
      <c r="C4" s="24"/>
      <c r="D4" s="24"/>
      <c r="E4" s="24"/>
      <c r="F4" s="24"/>
      <c r="G4" s="24"/>
    </row>
    <row r="5" spans="1:10" ht="24" customHeight="1" x14ac:dyDescent="0.25">
      <c r="A5" s="24" t="s">
        <v>35</v>
      </c>
      <c r="B5" s="24"/>
      <c r="C5" s="24"/>
      <c r="D5" s="24"/>
      <c r="E5" s="24"/>
      <c r="F5" s="24"/>
      <c r="G5" s="24"/>
    </row>
    <row r="6" spans="1:10" ht="26.45" customHeight="1" x14ac:dyDescent="0.25">
      <c r="A6" s="22" t="s">
        <v>34</v>
      </c>
      <c r="B6" s="22"/>
      <c r="C6" s="22"/>
      <c r="D6" s="22"/>
      <c r="E6" s="22"/>
      <c r="F6" s="22"/>
      <c r="G6" s="22"/>
    </row>
    <row r="7" spans="1:10" ht="56.25" customHeight="1" x14ac:dyDescent="0.25">
      <c r="A7" s="8" t="s">
        <v>0</v>
      </c>
      <c r="B7" s="8" t="s">
        <v>1</v>
      </c>
      <c r="C7" s="19" t="s">
        <v>2</v>
      </c>
      <c r="D7" s="19"/>
      <c r="E7" s="7" t="s">
        <v>3</v>
      </c>
      <c r="F7" s="8" t="s">
        <v>39</v>
      </c>
      <c r="G7" s="8" t="s">
        <v>4</v>
      </c>
      <c r="H7" s="9" t="s">
        <v>36</v>
      </c>
      <c r="I7" s="9" t="s">
        <v>37</v>
      </c>
      <c r="J7" s="9" t="s">
        <v>38</v>
      </c>
    </row>
    <row r="8" spans="1:10" ht="72" x14ac:dyDescent="0.25">
      <c r="A8" s="17" t="s">
        <v>5</v>
      </c>
      <c r="B8" s="17" t="s">
        <v>6</v>
      </c>
      <c r="C8" s="17" t="s">
        <v>7</v>
      </c>
      <c r="D8" s="3" t="s">
        <v>8</v>
      </c>
      <c r="E8" s="2" t="s">
        <v>27</v>
      </c>
      <c r="F8" s="2"/>
      <c r="G8" s="2"/>
      <c r="H8" s="10">
        <v>9</v>
      </c>
      <c r="I8" s="10">
        <v>10</v>
      </c>
      <c r="J8" s="10">
        <v>11</v>
      </c>
    </row>
    <row r="9" spans="1:10" ht="42" customHeight="1" x14ac:dyDescent="0.25">
      <c r="A9" s="17"/>
      <c r="B9" s="17"/>
      <c r="C9" s="17"/>
      <c r="D9" s="3" t="s">
        <v>9</v>
      </c>
      <c r="E9" s="2" t="s">
        <v>27</v>
      </c>
      <c r="F9" s="2"/>
      <c r="G9" s="2"/>
      <c r="H9" s="1"/>
      <c r="I9" s="1"/>
      <c r="J9" s="1"/>
    </row>
    <row r="10" spans="1:10" ht="41.25" customHeight="1" x14ac:dyDescent="0.25">
      <c r="A10" s="17"/>
      <c r="B10" s="17"/>
      <c r="C10" s="17" t="s">
        <v>10</v>
      </c>
      <c r="D10" s="3" t="s">
        <v>8</v>
      </c>
      <c r="E10" s="2" t="s">
        <v>27</v>
      </c>
      <c r="F10" s="2"/>
      <c r="G10" s="2"/>
      <c r="H10" s="1"/>
      <c r="I10" s="1"/>
      <c r="J10" s="1"/>
    </row>
    <row r="11" spans="1:10" ht="48" customHeight="1" x14ac:dyDescent="0.25">
      <c r="A11" s="17"/>
      <c r="B11" s="17"/>
      <c r="C11" s="17"/>
      <c r="D11" s="3" t="s">
        <v>9</v>
      </c>
      <c r="E11" s="2" t="s">
        <v>27</v>
      </c>
      <c r="F11" s="2"/>
      <c r="G11" s="2"/>
      <c r="H11" s="1"/>
      <c r="I11" s="1"/>
      <c r="J11" s="1"/>
    </row>
    <row r="12" spans="1:10" ht="42.75" customHeight="1" x14ac:dyDescent="0.25">
      <c r="A12" s="17"/>
      <c r="B12" s="17"/>
      <c r="C12" s="17" t="s">
        <v>11</v>
      </c>
      <c r="D12" s="3" t="s">
        <v>8</v>
      </c>
      <c r="E12" s="2" t="s">
        <v>27</v>
      </c>
      <c r="F12" s="2"/>
      <c r="G12" s="2"/>
      <c r="H12" s="1"/>
      <c r="I12" s="1"/>
      <c r="J12" s="1"/>
    </row>
    <row r="13" spans="1:10" ht="84" x14ac:dyDescent="0.25">
      <c r="A13" s="17"/>
      <c r="B13" s="17"/>
      <c r="C13" s="17"/>
      <c r="D13" s="3" t="s">
        <v>9</v>
      </c>
      <c r="E13" s="2" t="s">
        <v>27</v>
      </c>
      <c r="F13" s="2"/>
      <c r="G13" s="2"/>
      <c r="H13" s="1"/>
      <c r="I13" s="1"/>
      <c r="J13" s="1"/>
    </row>
    <row r="14" spans="1:10" ht="175.5" customHeight="1" x14ac:dyDescent="0.25">
      <c r="A14" s="17"/>
      <c r="B14" s="17" t="s">
        <v>29</v>
      </c>
      <c r="C14" s="20" t="s">
        <v>28</v>
      </c>
      <c r="D14" s="3" t="s">
        <v>30</v>
      </c>
      <c r="E14" s="11" t="s">
        <v>40</v>
      </c>
      <c r="F14" s="1"/>
      <c r="G14" s="1"/>
      <c r="H14" s="1"/>
      <c r="I14" s="16">
        <v>700000</v>
      </c>
      <c r="J14" s="16">
        <f>SUM(I14)</f>
        <v>700000</v>
      </c>
    </row>
    <row r="15" spans="1:10" ht="33.6" customHeight="1" x14ac:dyDescent="0.25">
      <c r="A15" s="17"/>
      <c r="B15" s="17"/>
      <c r="C15" s="21"/>
      <c r="D15" s="3" t="s">
        <v>31</v>
      </c>
      <c r="E15" s="12" t="s">
        <v>27</v>
      </c>
      <c r="F15" s="1"/>
      <c r="G15" s="1"/>
      <c r="H15" s="1"/>
      <c r="I15" s="16"/>
      <c r="J15" s="16">
        <f t="shared" ref="J15:J25" si="0">SUM(I15)</f>
        <v>0</v>
      </c>
    </row>
    <row r="16" spans="1:10" ht="57.75" customHeight="1" x14ac:dyDescent="0.25">
      <c r="A16" s="17"/>
      <c r="B16" s="17"/>
      <c r="C16" s="20" t="s">
        <v>12</v>
      </c>
      <c r="D16" s="3" t="s">
        <v>32</v>
      </c>
      <c r="E16" s="13" t="s">
        <v>41</v>
      </c>
      <c r="F16" s="1"/>
      <c r="G16" s="1"/>
      <c r="H16" s="1"/>
      <c r="I16" s="16">
        <v>255000</v>
      </c>
      <c r="J16" s="16">
        <f t="shared" si="0"/>
        <v>255000</v>
      </c>
    </row>
    <row r="17" spans="1:10" ht="42.75" customHeight="1" x14ac:dyDescent="0.25">
      <c r="A17" s="17"/>
      <c r="B17" s="17"/>
      <c r="C17" s="21"/>
      <c r="D17" s="3" t="s">
        <v>33</v>
      </c>
      <c r="E17" s="14" t="s">
        <v>42</v>
      </c>
      <c r="F17" s="1"/>
      <c r="G17" s="1"/>
      <c r="H17" s="1"/>
      <c r="I17" s="16">
        <v>394000</v>
      </c>
      <c r="J17" s="16">
        <f t="shared" si="0"/>
        <v>394000</v>
      </c>
    </row>
    <row r="18" spans="1:10" ht="42" customHeight="1" x14ac:dyDescent="0.25">
      <c r="A18" s="17"/>
      <c r="B18" s="17" t="s">
        <v>43</v>
      </c>
      <c r="C18" s="3" t="s">
        <v>13</v>
      </c>
      <c r="D18" s="5"/>
      <c r="E18" s="12" t="s">
        <v>27</v>
      </c>
      <c r="F18" s="1"/>
      <c r="G18" s="1"/>
      <c r="H18" s="1"/>
      <c r="I18" s="16"/>
      <c r="J18" s="16">
        <f t="shared" si="0"/>
        <v>0</v>
      </c>
    </row>
    <row r="19" spans="1:10" ht="28.9" customHeight="1" x14ac:dyDescent="0.25">
      <c r="A19" s="17"/>
      <c r="B19" s="17"/>
      <c r="C19" s="3" t="s">
        <v>14</v>
      </c>
      <c r="D19" s="5"/>
      <c r="E19" s="12" t="s">
        <v>27</v>
      </c>
      <c r="F19" s="1"/>
      <c r="G19" s="1"/>
      <c r="H19" s="1"/>
      <c r="I19" s="16"/>
      <c r="J19" s="16">
        <f t="shared" si="0"/>
        <v>0</v>
      </c>
    </row>
    <row r="20" spans="1:10" ht="18" x14ac:dyDescent="0.25">
      <c r="A20" s="17"/>
      <c r="B20" s="17"/>
      <c r="C20" s="3" t="s">
        <v>15</v>
      </c>
      <c r="D20" s="5"/>
      <c r="E20" s="12" t="s">
        <v>27</v>
      </c>
      <c r="F20" s="1"/>
      <c r="G20" s="1"/>
      <c r="H20" s="1"/>
      <c r="I20" s="16"/>
      <c r="J20" s="16">
        <f t="shared" si="0"/>
        <v>0</v>
      </c>
    </row>
    <row r="21" spans="1:10" ht="176.25" customHeight="1" x14ac:dyDescent="0.25">
      <c r="A21" s="17" t="s">
        <v>20</v>
      </c>
      <c r="B21" s="6" t="s">
        <v>16</v>
      </c>
      <c r="C21" s="5"/>
      <c r="D21" s="5"/>
      <c r="E21" s="14" t="s">
        <v>44</v>
      </c>
      <c r="F21" s="1"/>
      <c r="G21" s="1"/>
      <c r="H21" s="1"/>
      <c r="I21" s="16">
        <v>896000</v>
      </c>
      <c r="J21" s="16">
        <f t="shared" si="0"/>
        <v>896000</v>
      </c>
    </row>
    <row r="22" spans="1:10" ht="61.5" x14ac:dyDescent="0.25">
      <c r="A22" s="17"/>
      <c r="B22" s="4" t="s">
        <v>17</v>
      </c>
      <c r="C22" s="5"/>
      <c r="D22" s="5"/>
      <c r="E22" s="15" t="s">
        <v>27</v>
      </c>
      <c r="F22" s="1"/>
      <c r="G22" s="1"/>
      <c r="H22" s="1"/>
      <c r="I22" s="16"/>
      <c r="J22" s="16">
        <f t="shared" si="0"/>
        <v>0</v>
      </c>
    </row>
    <row r="23" spans="1:10" ht="61.5" x14ac:dyDescent="0.25">
      <c r="A23" s="17"/>
      <c r="B23" s="4" t="s">
        <v>18</v>
      </c>
      <c r="C23" s="5"/>
      <c r="D23" s="5"/>
      <c r="E23" s="15" t="s">
        <v>27</v>
      </c>
      <c r="F23" s="1"/>
      <c r="G23" s="1"/>
      <c r="H23" s="1"/>
      <c r="I23" s="16"/>
      <c r="J23" s="16">
        <f t="shared" si="0"/>
        <v>0</v>
      </c>
    </row>
    <row r="24" spans="1:10" ht="49.5" x14ac:dyDescent="0.25">
      <c r="A24" s="17"/>
      <c r="B24" s="4" t="s">
        <v>19</v>
      </c>
      <c r="C24" s="5"/>
      <c r="D24" s="5"/>
      <c r="E24" s="15" t="s">
        <v>27</v>
      </c>
      <c r="F24" s="1"/>
      <c r="G24" s="1"/>
      <c r="H24" s="1"/>
      <c r="I24" s="16"/>
      <c r="J24" s="16">
        <f t="shared" si="0"/>
        <v>0</v>
      </c>
    </row>
    <row r="25" spans="1:10" ht="87.75" x14ac:dyDescent="0.25">
      <c r="A25" s="4" t="s">
        <v>21</v>
      </c>
      <c r="B25" s="5"/>
      <c r="C25" s="5"/>
      <c r="D25" s="5"/>
      <c r="E25" s="11" t="s">
        <v>45</v>
      </c>
      <c r="F25" s="1"/>
      <c r="G25" s="1"/>
      <c r="H25" s="1"/>
      <c r="I25" s="16">
        <v>398000</v>
      </c>
      <c r="J25" s="16">
        <f t="shared" si="0"/>
        <v>398000</v>
      </c>
    </row>
    <row r="26" spans="1:10" x14ac:dyDescent="0.25">
      <c r="A26" s="18" t="s">
        <v>22</v>
      </c>
      <c r="B26" s="18"/>
      <c r="C26" s="18"/>
      <c r="D26" s="18"/>
      <c r="E26" s="18"/>
      <c r="F26" s="18"/>
      <c r="G26" s="18"/>
    </row>
  </sheetData>
  <mergeCells count="18">
    <mergeCell ref="A6:G6"/>
    <mergeCell ref="A1:G1"/>
    <mergeCell ref="A2:G2"/>
    <mergeCell ref="A3:G3"/>
    <mergeCell ref="A4:G4"/>
    <mergeCell ref="A5:G5"/>
    <mergeCell ref="A21:A24"/>
    <mergeCell ref="A26:G26"/>
    <mergeCell ref="C7:D7"/>
    <mergeCell ref="A8:A20"/>
    <mergeCell ref="B8:B13"/>
    <mergeCell ref="C8:C9"/>
    <mergeCell ref="C10:C11"/>
    <mergeCell ref="C12:C13"/>
    <mergeCell ref="B14:B17"/>
    <mergeCell ref="C14:C15"/>
    <mergeCell ref="C16:C17"/>
    <mergeCell ref="B18:B20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BALISMALA NO-2</vt:lpstr>
      <vt:lpstr>'BALISMALA NO-2'!Print_Area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LALIT KAR</dc:creator>
  <cp:lastModifiedBy>NALINIKANTA MOHANTY</cp:lastModifiedBy>
  <cp:lastPrinted>2026-01-19T06:07:57Z</cp:lastPrinted>
  <dcterms:created xsi:type="dcterms:W3CDTF">2026-01-04T12:11:27Z</dcterms:created>
  <dcterms:modified xsi:type="dcterms:W3CDTF">2026-03-02T11:38:48Z</dcterms:modified>
</cp:coreProperties>
</file>