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0FD4B503-1C18-48A1-BC0E-1CB2DF846C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16" i="1"/>
</calcChain>
</file>

<file path=xl/sharedStrings.xml><?xml version="1.0" encoding="utf-8"?>
<sst xmlns="http://schemas.openxmlformats.org/spreadsheetml/2006/main" count="51" uniqueCount="46">
  <si>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</si>
  <si>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</si>
  <si>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</si>
  <si>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 Salipur</t>
  </si>
  <si>
    <t>Name of Registration Officer     : Salipur</t>
  </si>
  <si>
    <t xml:space="preserve">Type of Land </t>
  </si>
  <si>
    <t xml:space="preserve">Location </t>
  </si>
  <si>
    <t>Zone</t>
  </si>
  <si>
    <t xml:space="preserve">Plot Nos </t>
  </si>
  <si>
    <t xml:space="preserve">Value per acre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</si>
  <si>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</si>
  <si>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</si>
  <si>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</si>
  <si>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</si>
  <si>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</si>
  <si>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</si>
  <si>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</si>
  <si>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</si>
  <si>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</si>
  <si>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</si>
  <si>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</si>
  <si>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</si>
  <si>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</si>
  <si>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</si>
  <si>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</si>
  <si>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</si>
  <si>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</si>
  <si>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</si>
  <si>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</si>
  <si>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</si>
  <si>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</si>
  <si>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</si>
  <si>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</si>
  <si>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</si>
  <si>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</si>
  <si>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</si>
  <si>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Signature of the Competent Authority </t>
  </si>
  <si>
    <t>Present BMV</t>
  </si>
  <si>
    <t>HIGHEST SALE VALUE</t>
  </si>
  <si>
    <t>VALUE PROPOSED BY SDVC</t>
  </si>
  <si>
    <t>VALUE FIXED BY DVC</t>
  </si>
  <si>
    <t>Name of the Village                            :  BALIA</t>
  </si>
  <si>
    <t>438, 439, 371, 472, 496, 282, 395, 442, 530, 283, 474, 538, 377, 504, 372, 506, 366, 557, 502, 507/641, 513, 424, 407, 407/631, 486, 382, 499, 534, 532, 556/642, 274, 374, 381, 406, 397, 540, 500, 554, 288, 476, 526, 289, 468, 398, 435, 459, 555, 456, 470, 313, 489, 391, 270, 482, 312, 5, 396, 473, 434, 454, 422, 388, 512, 413, 507, 375, 441, 493, 497, 385, 469, 281, 369/639, 417, 426, 403, 539, 405, 501, 466, 399, 411, 525, 400/640, 275, 481, 4, 7, 644, 390, 528/638, 553, 552, 271, 527, 287, 401, 461, 402, 393, 457, 416, 522, 365, 370, 480, 389, 449, 536, 490, 104, 529, 528, 547, 392, 604, 386, 436, 517, 429, 535, 529/636, 272, 106, 277/646, 385/656, 421, 427, 604/651, 508, 415, 509, 467, 399/710, 476/711, 280/712, 280/713, 280/714, 288/715, 460, 276/643, 288/716, 476/717, 280/718, 373, 374/720, 458, 556, 514, 280/654, 280/655, 280/657, 280/658, 19/660, 21/659, 494, 529/635, 1/663, 2/664, 3/665, 1, 3, 452, 484, 368, 257, 257/630, 491, 483, 462, 463, 505, 257/633, 437, 440, 2, 503, 257/632, 487, 6, 430, 531, 529/634, 280/684, 418, 455, 273, 277, 515, 186, 280, 545, 498, 285, 420, 478, 542, 543, 278, 544, 367, 383, 453, 284, 495, 276, 414, 479, 516, 258, 425, 519, 521, 521/645, 465, 431, 524, 412, 8, 404, 443, 369, 400, 444, 445, 464, 379, 380, 387, 558, 378, 520, 520/637, 627, 537, 433, 511, 185, 376, 541, 475, 432, 533, 477, 570</t>
  </si>
  <si>
    <t>80, 94, 9, 159, 118</t>
  </si>
  <si>
    <t>42, 43, 32, 37, 27, 125, 126, 88, 222, 227, 236, 241, 303, 41, 49, 61, 42, 63, 72, 451, 346, 356, 361, 362, 299, 450, 160, 165, 301, 22, 15, 16, 17, 24, 47, 60, 231, 191, 197, 198, 199, 207, 212, 213, 608, 621, 623, 624, 334, 345, 161, 162, 163, 255, 228, 266, 225, 262, 240, 300, 214, 68, 71, 66, 69, 70, 548, 332, 331, 321, 233, 237, 239, 325, 180, 335, 129, 131, 132, 133, 137, 56, 620, 147, 167, 168, 619, 223, 267, 254, 319, 324, 327, 43, 51/661, 52/662, 200, 206, 208, 211, 573, 58, 51, 52, 59, 347, 62, 296, 268, 148/688, 49/691, 579, 38/692, 48/693, 142, 148, 48, 523, 134, 178, 179, 593, 595, 609, 617/667, 65, 357, 321/696, 156, 157, 158, 624/698, 135, 136, 242/702, 111, 27, 32, 48/703, 165/706, 596/707, 510, 48/705, 627/670, 65/708, 602/648, 62/709, 253, 217, 447, 28, 29, 44, 45, 39, 20, 12, 13, 14, 617/666, 619/668, 523/719, 304, 196, 202, 201, 205, 294, 33, 138, 114, 115, 116, 40, 25, 55, 152, 333, 446, 248, 251, 252, 341, 51/672, 59/671, 40/674, 100, 577, 577/675, 619/669, 89, 65/680, 93/682, 86, 215/685, 219/686, 221/687, 586, 587, 592, 580, 582, 583, 600, 601, 596, 108, 112, 302, 292, 229, 264, 117, 19, 21, 36, 37, 329, 339, 194, 209, 210, 295, 305, 306, 307, 308, 143, 622, 164, 215, 219, 221, 38, 574, 98, 99, 230, 235, 238, 261, 572, 575, 588, 589, 590, 591, 594, 598, 599, 610, 625, 626, 318, 320, 323, 328, 330, 615, 616, 618, 571, 607, 602, 113, 149, 150, 151, 181</t>
  </si>
  <si>
    <t>54, 124, 343, 352, 232, 317, 448, 485, 83, 18, 192, 612, 614, 189, 293, 242, 265, 423, 337, 351, 628, 349, 57, 310, 311, 82, 410, 220, 581, 54, 166, 613, 224, 354, 53, 250, 344, 358, 291, 316, 84/693, 85, 101, 84/694, 311/695, 93/699, 121/700, 140, 188, 92, 93, 105, 93/704, 93/652, 95, 97, 247, 249, 31, 11, 242/721, 549/653, 629, 297, 298, 34, 123, 309, 340, 613/676, 317/677, 103, 84/678, 90, 91, 92/683, 218, 611, 109, 110, 119, 121, 141, 84, 246, 30, 342, 193, 216, 87, 256, 259, 338, 353, 314, 315, 348, 350, 355, 363, 559, 560, 549,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</si>
</sst>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vertical="top" textRotation="90"/>
    </xf>
    <xf numFmtId="3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textRotation="90"/>
    </xf>
    <xf numFmtId="43" fontId="5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textRotation="90"/>
    </xf>
    <xf numFmtId="0" fontId="1" fillId="0" borderId="1" xfId="0" applyFont="1" applyBorder="1" applyAlignment="1">
      <alignment horizontal="left" vertical="center" textRotation="90"/>
    </xf>
    <xf numFmtId="0" fontId="1" fillId="0" borderId="1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24" zoomScale="85" zoomScaleNormal="100" zoomScaleSheetLayoutView="85" workbookViewId="0">
      <selection activeCell="R27" sqref="R27"/>
    </sheetView>
  </sheetViews>
  <sheetFormatPr defaultRowHeight="15" x14ac:dyDescent="0.25"/>
  <cols>
    <col min="1" max="1" width="5.85546875" style="1" customWidth="1"/>
    <col min="2" max="2" width="10" style="1" customWidth="1"/>
    <col min="3" max="3" width="7.140625" style="1" customWidth="1"/>
    <col min="4" max="4" width="15" style="1" customWidth="1"/>
    <col min="5" max="5" width="73.140625" style="1" customWidth="1"/>
    <col min="6" max="6" width="9.42578125" style="1" hidden="1" customWidth="1"/>
    <col min="7" max="7" width="10" style="1" hidden="1" customWidth="1"/>
    <col min="8" max="9" width="0" style="1" hidden="1" customWidth="1"/>
    <col min="10" max="10" width="19" style="1" hidden="1" customWidth="1"/>
    <col min="11" max="11" width="23.85546875" style="1" customWidth="1"/>
    <col min="12" max="16384" width="9.140625" style="1"/>
  </cols>
  <sheetData>
    <row r="1" spans="1:11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5.75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15.75" x14ac:dyDescent="0.25">
      <c r="A5" s="24" t="s">
        <v>4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2" t="s">
        <v>41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11" x14ac:dyDescent="0.25">
      <c r="A8" s="16" t="s">
        <v>5</v>
      </c>
      <c r="B8" s="16" t="s">
        <v>6</v>
      </c>
      <c r="C8" s="30" t="s">
        <v>7</v>
      </c>
      <c r="D8" s="30"/>
      <c r="E8" s="16" t="s">
        <v>8</v>
      </c>
      <c r="F8" s="17" t="s">
        <v>9</v>
      </c>
      <c r="G8" s="18" t="s">
        <v>10</v>
      </c>
      <c r="H8" s="8" t="s">
        <v>37</v>
      </c>
      <c r="I8" s="8" t="s">
        <v>38</v>
      </c>
      <c r="J8" s="8" t="s">
        <v>39</v>
      </c>
      <c r="K8" s="8" t="s">
        <v>40</v>
      </c>
    </row>
    <row r="9" spans="1:11" ht="15.75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9">
        <v>8</v>
      </c>
      <c r="I9" s="9">
        <v>9</v>
      </c>
      <c r="J9" s="9">
        <v>10</v>
      </c>
      <c r="K9" s="9">
        <v>11</v>
      </c>
    </row>
    <row r="10" spans="1:11" ht="60.75" customHeight="1" x14ac:dyDescent="0.25">
      <c r="A10" s="31" t="s">
        <v>11</v>
      </c>
      <c r="B10" s="31" t="s">
        <v>12</v>
      </c>
      <c r="C10" s="25" t="s">
        <v>13</v>
      </c>
      <c r="D10" s="12" t="s">
        <v>14</v>
      </c>
      <c r="E10" s="4"/>
      <c r="F10" s="4"/>
      <c r="G10" s="4"/>
      <c r="H10" s="10"/>
      <c r="I10" s="10"/>
      <c r="J10" s="10"/>
      <c r="K10" s="10"/>
    </row>
    <row r="11" spans="1:11" ht="51.75" customHeight="1" x14ac:dyDescent="0.25">
      <c r="A11" s="31"/>
      <c r="B11" s="31"/>
      <c r="C11" s="25"/>
      <c r="D11" s="12" t="s">
        <v>15</v>
      </c>
      <c r="E11" s="4"/>
      <c r="F11" s="4"/>
      <c r="G11" s="4"/>
      <c r="H11" s="10"/>
      <c r="I11" s="10"/>
      <c r="J11" s="10"/>
      <c r="K11" s="10"/>
    </row>
    <row r="12" spans="1:11" ht="41.25" customHeight="1" x14ac:dyDescent="0.25">
      <c r="A12" s="31"/>
      <c r="B12" s="31"/>
      <c r="C12" s="25" t="s">
        <v>16</v>
      </c>
      <c r="D12" s="12" t="s">
        <v>14</v>
      </c>
      <c r="E12" s="4"/>
      <c r="F12" s="4"/>
      <c r="G12" s="4"/>
      <c r="H12" s="10"/>
      <c r="I12" s="10"/>
      <c r="J12" s="10"/>
      <c r="K12" s="10"/>
    </row>
    <row r="13" spans="1:11" ht="92.25" customHeight="1" x14ac:dyDescent="0.25">
      <c r="A13" s="31"/>
      <c r="B13" s="31"/>
      <c r="C13" s="25"/>
      <c r="D13" s="12" t="s">
        <v>15</v>
      </c>
      <c r="E13" s="4"/>
      <c r="F13" s="4"/>
      <c r="G13" s="4"/>
      <c r="H13" s="10"/>
      <c r="I13" s="10"/>
      <c r="J13" s="10"/>
      <c r="K13" s="10"/>
    </row>
    <row r="14" spans="1:11" ht="74.25" customHeight="1" x14ac:dyDescent="0.25">
      <c r="A14" s="31"/>
      <c r="B14" s="31"/>
      <c r="C14" s="25" t="s">
        <v>17</v>
      </c>
      <c r="D14" s="12" t="s">
        <v>14</v>
      </c>
      <c r="E14" s="4"/>
      <c r="F14" s="4"/>
      <c r="G14" s="4"/>
      <c r="H14" s="10"/>
      <c r="I14" s="10"/>
      <c r="J14" s="10"/>
      <c r="K14" s="10"/>
    </row>
    <row r="15" spans="1:11" ht="61.5" customHeight="1" x14ac:dyDescent="0.25">
      <c r="A15" s="31"/>
      <c r="B15" s="31"/>
      <c r="C15" s="25"/>
      <c r="D15" s="13" t="s">
        <v>15</v>
      </c>
      <c r="E15" s="4"/>
      <c r="F15" s="4"/>
      <c r="G15" s="4"/>
      <c r="H15" s="10"/>
      <c r="I15" s="10"/>
      <c r="J15" s="10"/>
      <c r="K15" s="10"/>
    </row>
    <row r="16" spans="1:11" ht="279.75" customHeight="1" x14ac:dyDescent="0.25">
      <c r="A16" s="31"/>
      <c r="B16" s="32" t="s">
        <v>18</v>
      </c>
      <c r="C16" s="25" t="s">
        <v>19</v>
      </c>
      <c r="D16" s="11" t="s">
        <v>20</v>
      </c>
      <c r="E16" s="21" t="s">
        <v>42</v>
      </c>
      <c r="F16" s="4"/>
      <c r="G16" s="4"/>
      <c r="H16" s="10"/>
      <c r="I16" s="10"/>
      <c r="J16" s="20">
        <v>1687000</v>
      </c>
      <c r="K16" s="20">
        <f>SUM(J16)</f>
        <v>1687000</v>
      </c>
    </row>
    <row r="17" spans="1:11" ht="60.75" x14ac:dyDescent="0.25">
      <c r="A17" s="31"/>
      <c r="B17" s="32"/>
      <c r="C17" s="25"/>
      <c r="D17" s="11" t="s">
        <v>21</v>
      </c>
      <c r="E17" s="4"/>
      <c r="F17" s="4"/>
      <c r="G17" s="4"/>
      <c r="H17" s="10"/>
      <c r="I17" s="10"/>
      <c r="J17" s="20"/>
      <c r="K17" s="20">
        <f t="shared" ref="K17:K27" si="0">SUM(J17)</f>
        <v>0</v>
      </c>
    </row>
    <row r="18" spans="1:11" ht="54" customHeight="1" x14ac:dyDescent="0.25">
      <c r="A18" s="31"/>
      <c r="B18" s="32"/>
      <c r="C18" s="33" t="s">
        <v>22</v>
      </c>
      <c r="D18" s="11" t="s">
        <v>23</v>
      </c>
      <c r="E18" s="6" t="s">
        <v>43</v>
      </c>
      <c r="F18" s="4"/>
      <c r="G18" s="4"/>
      <c r="H18" s="10"/>
      <c r="I18" s="10"/>
      <c r="J18" s="20">
        <v>394000</v>
      </c>
      <c r="K18" s="20">
        <f t="shared" si="0"/>
        <v>394000</v>
      </c>
    </row>
    <row r="19" spans="1:11" ht="63" x14ac:dyDescent="0.25">
      <c r="A19" s="31"/>
      <c r="B19" s="32"/>
      <c r="C19" s="33"/>
      <c r="D19" s="11" t="s">
        <v>24</v>
      </c>
      <c r="E19" s="15">
        <v>10122139</v>
      </c>
      <c r="F19" s="4"/>
      <c r="G19" s="4"/>
      <c r="H19" s="10"/>
      <c r="I19" s="10"/>
      <c r="J19" s="20">
        <v>394000</v>
      </c>
      <c r="K19" s="20">
        <f t="shared" si="0"/>
        <v>394000</v>
      </c>
    </row>
    <row r="20" spans="1:11" ht="34.5" x14ac:dyDescent="0.25">
      <c r="A20" s="31"/>
      <c r="B20" s="33" t="s">
        <v>25</v>
      </c>
      <c r="C20" s="14" t="s">
        <v>26</v>
      </c>
      <c r="D20" s="10"/>
      <c r="E20" s="4"/>
      <c r="F20" s="4"/>
      <c r="G20" s="4"/>
      <c r="H20" s="10"/>
      <c r="I20" s="10"/>
      <c r="J20" s="19"/>
      <c r="K20" s="19">
        <f t="shared" si="0"/>
        <v>0</v>
      </c>
    </row>
    <row r="21" spans="1:11" ht="51.75" x14ac:dyDescent="0.25">
      <c r="A21" s="31"/>
      <c r="B21" s="33"/>
      <c r="C21" s="14" t="s">
        <v>27</v>
      </c>
      <c r="D21" s="10"/>
      <c r="E21" s="4"/>
      <c r="F21" s="4"/>
      <c r="G21" s="4"/>
      <c r="H21" s="10"/>
      <c r="I21" s="10"/>
      <c r="J21" s="19"/>
      <c r="K21" s="19">
        <f t="shared" si="0"/>
        <v>0</v>
      </c>
    </row>
    <row r="22" spans="1:11" ht="39" x14ac:dyDescent="0.25">
      <c r="A22" s="31"/>
      <c r="B22" s="33"/>
      <c r="C22" s="14" t="s">
        <v>28</v>
      </c>
      <c r="D22" s="10"/>
      <c r="E22" s="4"/>
      <c r="F22" s="4"/>
      <c r="G22" s="4"/>
      <c r="H22" s="10"/>
      <c r="I22" s="10"/>
      <c r="J22" s="19"/>
      <c r="K22" s="19">
        <f t="shared" si="0"/>
        <v>0</v>
      </c>
    </row>
    <row r="23" spans="1:11" ht="264" customHeight="1" x14ac:dyDescent="0.25">
      <c r="A23" s="25" t="s">
        <v>29</v>
      </c>
      <c r="B23" s="12" t="s">
        <v>30</v>
      </c>
      <c r="C23" s="10"/>
      <c r="D23" s="10"/>
      <c r="E23" s="5" t="s">
        <v>44</v>
      </c>
      <c r="F23" s="4"/>
      <c r="G23" s="4"/>
      <c r="H23" s="10"/>
      <c r="I23" s="10"/>
      <c r="J23" s="20">
        <v>3026000</v>
      </c>
      <c r="K23" s="20">
        <f t="shared" si="0"/>
        <v>3026000</v>
      </c>
    </row>
    <row r="24" spans="1:11" ht="63.75" x14ac:dyDescent="0.25">
      <c r="A24" s="25"/>
      <c r="B24" s="14" t="s">
        <v>31</v>
      </c>
      <c r="C24" s="10"/>
      <c r="D24" s="10"/>
      <c r="E24" s="4"/>
      <c r="F24" s="4"/>
      <c r="G24" s="4"/>
      <c r="H24" s="10"/>
      <c r="I24" s="10"/>
      <c r="J24" s="19"/>
      <c r="K24" s="19">
        <f t="shared" si="0"/>
        <v>0</v>
      </c>
    </row>
    <row r="25" spans="1:11" ht="65.25" x14ac:dyDescent="0.25">
      <c r="A25" s="25"/>
      <c r="B25" s="14" t="s">
        <v>32</v>
      </c>
      <c r="C25" s="10"/>
      <c r="D25" s="10"/>
      <c r="E25" s="4"/>
      <c r="F25" s="4"/>
      <c r="G25" s="4"/>
      <c r="H25" s="10"/>
      <c r="I25" s="10"/>
      <c r="J25" s="19"/>
      <c r="K25" s="19">
        <f t="shared" si="0"/>
        <v>0</v>
      </c>
    </row>
    <row r="26" spans="1:11" ht="51.75" x14ac:dyDescent="0.25">
      <c r="A26" s="25"/>
      <c r="B26" s="14" t="s">
        <v>33</v>
      </c>
      <c r="C26" s="10"/>
      <c r="D26" s="10"/>
      <c r="E26" s="4"/>
      <c r="F26" s="4"/>
      <c r="G26" s="4"/>
      <c r="H26" s="10"/>
      <c r="I26" s="10"/>
      <c r="J26" s="19"/>
      <c r="K26" s="19">
        <f t="shared" si="0"/>
        <v>0</v>
      </c>
    </row>
    <row r="27" spans="1:11" ht="134.25" customHeight="1" x14ac:dyDescent="0.25">
      <c r="A27" s="12" t="s">
        <v>34</v>
      </c>
      <c r="B27" s="26" t="s">
        <v>34</v>
      </c>
      <c r="C27" s="27"/>
      <c r="D27" s="28"/>
      <c r="E27" s="21" t="s">
        <v>45</v>
      </c>
      <c r="F27" s="4"/>
      <c r="G27" s="4"/>
      <c r="H27" s="10"/>
      <c r="I27" s="10"/>
      <c r="J27" s="20">
        <v>394000</v>
      </c>
      <c r="K27" s="20">
        <f t="shared" si="0"/>
        <v>394000</v>
      </c>
    </row>
    <row r="28" spans="1:11" s="7" customFormat="1" x14ac:dyDescent="0.25">
      <c r="A28" s="6" t="s">
        <v>35</v>
      </c>
      <c r="B28" s="6"/>
      <c r="C28" s="6"/>
      <c r="D28" s="6"/>
      <c r="E28" s="6"/>
      <c r="F28" s="6"/>
      <c r="G28" s="6"/>
      <c r="H28" s="11"/>
      <c r="I28" s="11"/>
      <c r="J28" s="19"/>
      <c r="K28" s="19"/>
    </row>
    <row r="31" spans="1:11" ht="15.75" x14ac:dyDescent="0.25">
      <c r="D31" s="23" t="s">
        <v>36</v>
      </c>
      <c r="E31" s="29"/>
      <c r="F31" s="29"/>
      <c r="G31" s="29"/>
    </row>
  </sheetData>
  <mergeCells count="19">
    <mergeCell ref="A23:A26"/>
    <mergeCell ref="B27:D27"/>
    <mergeCell ref="D31:G31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6:J6"/>
    <mergeCell ref="A1:J1"/>
    <mergeCell ref="A2:J2"/>
    <mergeCell ref="A3:J3"/>
    <mergeCell ref="A4:J4"/>
    <mergeCell ref="A5:J5"/>
  </mergeCells>
  <pageMargins left="1.2736614173228347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NALINIKANTA MOHANTY</cp:lastModifiedBy>
  <cp:lastPrinted>2026-01-18T15:28:26Z</cp:lastPrinted>
  <dcterms:created xsi:type="dcterms:W3CDTF">2026-01-16T05:56:46Z</dcterms:created>
  <dcterms:modified xsi:type="dcterms:W3CDTF">2026-03-02T11:38:10Z</dcterms:modified>
</cp:coreProperties>
</file>