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B64EC455-D5E8-44D8-8065-309962E63E5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4" i="1"/>
  <c r="K15" i="1"/>
  <c r="K16" i="1"/>
  <c r="K13" i="1"/>
</calcChain>
</file>

<file path=xl/sharedStrings.xml><?xml version="1.0" encoding="utf-8"?>
<sst xmlns="http://schemas.openxmlformats.org/spreadsheetml/2006/main" count="54" uniqueCount="49">
  <si>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</si>
  <si>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</si>
  <si>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</si>
  <si>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 Salipur</t>
  </si>
  <si>
    <t>Name of Registration Officer     : Salipur</t>
  </si>
  <si>
    <t>Name of the Village                            :  Baharapada</t>
  </si>
  <si>
    <t xml:space="preserve">Type of Land </t>
  </si>
  <si>
    <t xml:space="preserve">Location </t>
  </si>
  <si>
    <t>Zone</t>
  </si>
  <si>
    <t xml:space="preserve">Plot Nos </t>
  </si>
  <si>
    <t xml:space="preserve">Remarks 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</si>
  <si>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</si>
  <si>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</si>
  <si>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</si>
  <si>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</si>
  <si>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</si>
  <si>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</si>
  <si>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</si>
  <si>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 Interior Plot  ( Beyond 200 meters from the road ) </t>
  </si>
  <si>
    <t xml:space="preserve">Irrigatted  Land </t>
  </si>
  <si>
    <t xml:space="preserve">Double Crops </t>
  </si>
  <si>
    <t xml:space="preserve">Single Crop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</si>
  <si>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</si>
  <si>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</si>
  <si>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</si>
  <si>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</si>
  <si>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</si>
  <si>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</si>
  <si>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</si>
  <si>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Non Agricultural Land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</si>
  <si>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</si>
  <si>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</si>
  <si>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</si>
  <si>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</si>
  <si>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</si>
  <si>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</si>
  <si>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Signature of the Competent Authority </t>
  </si>
  <si>
    <t>Present BMV</t>
  </si>
  <si>
    <t>HIGHEST SALE VALUE</t>
  </si>
  <si>
    <t>VALUE PROPOSED BY SDVC</t>
  </si>
  <si>
    <t>VALUE FIXED BY DVC</t>
  </si>
  <si>
    <t xml:space="preserve">Value suggested by Tahasildar Acre </t>
  </si>
  <si>
    <t>987, 988, 989, 989/1813, 1000, 859, 860, 856, 858, 857, 848, 846, 914, 913, 912, 911, 904, 903, 922, 1150, 1153, 1154, 1087}</t>
  </si>
  <si>
    <t>21, 703, 704, 244, 245, 243, 576, 109, 3, 329, 115, 641, 412, 1635, 1412, 600, 605, 607, 1338, 599, 609, 289, 381, 37, 60, 326, 327, 378, 962, 748, 354, 345, 384, 650, 651, 153, 400, 184, 241, 1633, 128, 248, 264/1829, 135, 928, 929, 930, 931, 978, 12, 13, 15, 34, 36, 67, 81, 1333, 757, 92, 878, 107/1812, 63, 927, 5, 226, 1347, 1427, 1644, 1652, 269, 363, 827, 1646, 2, 91, 24, 1594, 737, 233, 429, 752, 753, 677, 307, 173, 1430, 968, 56, 59, 725/1839, 826/1827, 286, 373, 863, 343, 629, 815, 959, 141, 188, 203, 228, 70, 186, 274, 197, 258, 211, 305, 1377, 1325, 30, 191, 469, 196, 1378, 467, 725/1840, 826/1837, 657, 336, 782, 46, 87, 238, 342, 828, 368, 1619, 1617, 518, 86, 747, 263, 262, 2/1842, 834, 1319, 513, 74, 170, 122, 166, 341, 437, 958, 558, 692, 351, 954, 955, 157, 62, 7, 376, 431, 264, 316, 334, 278, 423, 346, 47, 775, 355, 32, 146, 254/1822, 720, 185, 213, 96, 606, 80, 90, 1376, 1613, 1671, 1008, 589, 709, 625, 965, 807, 85, 404, 26, 25, 1268, 1269, 1479, 356, 292, 407, 824, 1395, 472, 671, 620, 621, 402, 735, 814, 622, 623, 536, 774, 1645, 749, 742, 281, 288, 340, 78, 1327, 229, 311, 333, 396/1831, 829, 1424, 1339, 974, 976, 361, 361/1811, 432, 756, 1323, 1335, 358, 466, 94, 150, 161, 567, 969, 405, 312, 1167, 1387, 1388, 1420, 1465, 700, 701, 761, 736, 1385, 808, 201, 950, 611, 284, 561, 1616, 1332, 1431, 612, 1653, 237, 865, 261, 200, 225, 9, 369, 1331, 610, 691, 642, 760, 804, 776, 792, 1005/1817, 1009, 696, 271, 1414, 590, 282, 23, 164, 672, 773, 789, 689, 690, 1596, 796, 144, 44, 48, 183, 50, 52, 1326, 1490, 1337, 557, 1170, 1357, 205, 95, 1389, 1612, 1675, 603, 618, 1679, 1360, 707, 6, 33, 883, 812, 399, 427, 627, 743, 359, 744, 124, 831, 155, 716, 1352, 1615, 566, 1692, 1693, 180, 266, 348, 31, 1324, 661, 719, 1426, 42, 1353, 1411, 421, 574, 1176, 702, 325, 403, 669, 670, 825, 953, 862, 251, 18, 19, 350, 1386, 214, 93, 463, 1680, 382, 353, 247, 1406, 202, 772, 790, 1362, 68, 394, 636, 763, 1620, 1674, 619, 866, 517, 14, 1422, 360, 77, 1618, 208, 72, 1319/1823, 1172, 1396, 588, 408, 665, 49, 1321, 585, 816, 179, 1595, 934, 1610, 754, 632, 632/1808, 328, 103, 410, 564, 583, 652, 1165, 1166, 1318, 1340, 1382, 578, 577, 805, 88, 231, 1343, 1322, 961, 187, 212, 823, 136, 265, 380, 283, 156, 352, 181, 1399, 626, 41, 426, 624, 470, 165, 175, 1409, 579, 683, 943, 314, 145, 473, 474, 519, 139, 140, 246, 1483, 1622, 471, 592, 374, 781, 107, 525, 926, 998/1813, 242, 797, 1381, 1356, 593, 1354, 1355, 291, 398, 731, 153/1820, 1651, 951, 172, 1423, 1157, 1330, 1383, 1384, 630, 819, 259, 435, 318, 656, 375, 637, 167, 65, 1336, 679, 151, 104, 674, 616, 861, 868, 882, 249, 818, 972, 22, 764, 1740, 1334, 591, 559, 717, 970, 366, 280, 149, 110, 101, 239, 240, 142, 143, 638, 106, 806, 1611, 1643, 718, 833, 1350, 1349, 209, 190, 419, 420, 573, 722, 10, 169, 220, 29, 516, 715, 710, 793, 69, 699, 277, 633, 635/1832, 766, 53, 198, 194, 45, 580, 1267, 1373, 1400, 698, 528, 279, 771, 794, 786, 596, 682, 963, 581, 1358, 1405, 783, 137, 1346, 552, 706, 1676, 613, 673, 315, 575, 956, 120, 725, 832, 649, 365, 396, 476, 521, 780, 738, 514, 705, 1672, 1014, 1741, 693, 948, 949, 275, 267, 594, 597, 192, 224, 308, 337, 798, 79, 668, 713, 718/1834, 1634, 1673, 362, 1379, 1380, 526, 450/1818, 941, 1401, 1331/1849, 1371, 364, 256, 17, 17/1814, 20/1821, 440, 1398, 1731/1856, 1731, 123, 643, 723, 1344, 582, 684, 685, 688, 285, 216, 745, 746, 484, 530, 1407, 695, 223, 1609, 317, 515, 1361, 608, 980, 933, 438, 1348, 13/1844, 484/1830, 529, 535, 1390, 1621, 527, 127, 344, 28, 971, 939, 563, 822, 741, 422, 708, 1367, 568, 162, 227, 721, 675, 349, 1394, 617, 1393, 762, 932, 222, 306, 323, 75, 436, 428, 464, 729, 734, 210, 254, 785, 235, 112, 1804/1872, 331, 1413, 587, 655, 666, 160, 377, 1375, 1678, 973, 236, 1530, 830, 1329, 982, 152, 531, 177, 219, 820, 639, 687, 644, 646, 647, 64, 268, 189, 332, 732, 733, 1622/1878, 1622/1881, 714, 178, 1341, 586, 148, 272, 1804/1870, 560, 158, 785/1826, 1622/1886, 759, 571, 658, 694, 193, 99, 946, 1359, 287, 16, 755, 765, 826, 383, 255, 367, 138, 724, 667, 681, 163, 406, 810, 811, 1013, 372, 477, 520, 572, 1614, 758, 784, 1316, 409, 1007, 631, 424, 1391, 1392, 1410, 615, 401, 1363, 1364, 602, 604, 147, 248/1828, 697, 1159/1922, 1159/1923, 1666, 686, 217, 425, 942, 584, 635, 218, 27, 270, 230, 234, 176, 740, 664, 967, 750, 207, 204, 654, 411, 678, 260, 40, 66, 260/1945, 215, 654/1947, 439, 566/1949, 468, 273, 250, 102, 889/1954, 889/1955, 262/1956, 980/1957, 1429, 181/1958, 126, 796/1959, 665/1960, 226/1961, 226/1962, 184/1963, 184/1964, 184/1965, 413, 184/1966, 347/1967, 351/1968, 1351/1969, 184/1970, 184/1971, 680, 150/1972, 161/1973, 50/1974, 51/1975, 52/1976, 665/1977, 1011/1978, 1342/1979, 195, 1423/1981, 1173/1929, 1179, 632/1982, 347, 950/1983, 1427/1984, 1345/1846, 695/1845, 71, 27/1985, 46/1986, 32082, 56/1988, 59/1989, 171/1990, 1320, 1379/1991, 38/1992, 174, 934/1996, 11, 55, 1362/2001, 125, 154, 1415, 121, 1351/2006, 1351/2007, 656/2008, 660, 120/2009, 40299, 648, 943/2011, 260/1999, 791, 1424/2013, 947, 610/2014, 276/2015, 276, 20, 614, 739, 939/1847, 960, 1351, 975, 562/1853, 562, 1399/1854, 653, 1345, 1397, 957, 659, 182, 1681, 357, 676, 1342, 321, 322, 320, 319, 751, 232, 628, 253, 43, 1408, 330, 1374, 171, 304, 1428, 465, 54, 39, 430, 662, 663, 787, 640, 8, 1425, 595, 725/1838, 826/1836, 1372, 199, 38, 565}</t>
  </si>
  <si>
    <t>1761, 1806, 1628, 712, 966, 1630, 1684, 1588, 1458, 1461, 1623, 1629, 1623/1879, 1623/1882, 1623/1887, 1761/1919, 1806/1920, 1761/1921, 1761/1928, 1806/1933, 1805, 1761/2012}</t>
  </si>
  <si>
    <t>300, 1648, 1136, 1149, 1271, 1146, 1257, 1107, 1108, 554, 1097, 634, 1168, 886, 1262, 1263, 301, 498, 1270, 1787, 1786, 1267/1810, 1762, 1790}</t>
  </si>
  <si>
    <t>1233, 1234, 1235, 1236, 1237, 1238, 1239, 1242, 1243, 1244, 1245, 1567, 1568, 1540, 1541, 1543, 1545, 1602, 1603, 1626, 1726, 1682, 1683, 1705, 1561, 1562, 1444, 1446, 1529, 1696, 1277, 1298, 1292, 1295, 1299, 1749, 1755, 89, 1468, 847, 1782, 1662, 1670, 1701, 1724, 1475, 1476, 1478, 870, 873, 874, 1734, 1660, 1661, 1485, 1501, 1509, 1511, 1515, 1504, 1506, 1514, 1180, 1182, 1186, 1273, 1274, 1276, 1538, 1539, 1546, 1466, 1467, 1253, 1254, 1012, 1033, 1045, 1802, 1525, 1457, 1040, 1442, 1552, 1553, 84, 1751, 1752, 1155, 1216, 1278, 1448, 1023, 1565, 1229, 1658, 1516, 1221, 1247, 1248, 1251, 1258, 1169, 1222, 1223, 1224, 1231, 1246, 1252, 1301, 1302, 1310, 1313, 108, 210/1841, 1544, 1597, 1598, 1641, 1691, 1289, 1291, 1296, 1577, 1578, 1581, 1175, 1177, 1183, 1695, 1727, 1694, 1706, 1057, 1062, 1650, 1455, 1452, 1454, 1280, 1279, 1281, 1282, 1537, 1548, 1605, 1606, 1607, 1092, 1174, 1456, 1665, 1191, 1212, 1789, 1215, 1217, 1218, 1230, 1027, 1047, 1542, 1260, 1261, 1194, 1198, 1199, 1200, 1201, 1203, 1204, 1205, 1510, 1512, 1517, 1555, 1556, 1558, 1560, 1599, 1600, 1601, 1608, 1036, 1728, 1496, 1499, 1493, 1494, 1497, 1498, 1433, 1579, 1580, 1563, 1564, 1213, 1450, 1442/1824, 1443, 1523, 1528, 1534, 1550, 1551, 1037, 1043, 1044, 1063, 1042, 76, 1306, 1314, 1304, 1309, 1294, 1017, 1631, 1700, 1725, 129, 132, 1781, 1799, 1518, 1522, 1527, 1024, 1025, 1026, 1780, 1020, 1018, 1019, 1021, 1800, 1181, 1184, 1187, 1188, 1189, 1190, 1697, 1486, 1488, 1507, 1513, 1566, 1447, 1474, 1477, 1745, 1747, 1748, 1193, 1210, 1664, 1667, 1549, 1730, 1729/1857, 1729/1858, 1733/1861, 1729/1859, 1733, 1729, 1768, 119, 1638, 1439/1850, 1033/1862, 1045/1863, 1639, 1739, 1140, 1804/1864, 1533, 81/1843, 1057/1865, 1625, 1627, 1701/1867, 1702, 1724/1868, 1482, 1653/1869, 1653/1866, 1092/1871, 1780/1851, 1468/1873, 1781/1852, 1447/1825, 1057/1874, 1057/1807, 1432, 119/1875, 1804, 97/1876, 97, 1604, 1469, 257, 1470, 1752/1877, 97/1884, 1207, 1206/1885, 111, 1021/1890, 1657, 1444/1896, 1/1894, 252, 1739/1897, 118/1898, 118/1899, 108/1900, 1138, 1275, 1315, 98, 1508, 1565/1903, 98/1901, 1565/1902, 1559, 2283, 2648, 98/1904, 1656, 1300, 1307, 1312, 116/1911, 116/1912, 117/1914, 117/1915, 117/1916, 117/1917, 116, 117, 117/1918, 117/1924, 1315/1925, 98/1905, 98/1908, 113/1927, 114/1926, 113/1910, 114/1909, 113, 114, 1783, 443, 118, 118/1815, 4, 15342, 1800/1943, 1800/1944, 1535, 1468/1946, 17533, 111/1950, 132/1939, 132/1941, 129/1940, 129/1938, 132/1937, 129/1936, 132/1935, 129/1934, 132/1932, 129/1931, 1572, 1573/1953, 1574/1952, 76/1980, 1174/1930, 98/1993, 1799/1994, 1799/1995, 118/1997, 117/1998, 1529/2000, 1573/2002, 1574/2003, 1573, 1574, 1584, 1738, 116/1913, 1536, 1699, 1703, 1704, 1439, 1, 1126, 1127, 1128, 1502, 1064, 872, 1437, 1438, 1445, 1195, 1206, 1208, 1250, 1259, 1764}</t>
  </si>
  <si>
    <t>1772, 1636, 1520, 1240, 1241, 1576, 885, 1649, 1744, 1750, 1746, 1090, 1088, 1089, 1137, 1148, 1698, 1779, 1785, 1788, 1663, 1669, 1585, 1589, 1590, 1484, 1519, 1547, 1144, 1145, 1147, 1418, 1419, 1255, 1105, 1803, 1104, 1441, 1753, 1162, 1554, 1022, 1046, 1050, 1093, 1586, 553, 555, 1171, 1226, 1256, 1290, 1582, 1178, 1055, 1058, 940, 1283, 1095, 1284, 1015, 1288, 1297, 1049, 1052, 1054, 1098, 1459, 1264, 1265, 1778, 1791, 1228, 1196, 1197, 1202, 1209, 1591, 1592, 1593, 1099, 543, 1784, 1491, 1492, 1495, 1500, 1624, 1434, 1266, 1792, 1521, 1526, 1034, 1041, 1293, 1303, 1305, 1308, 1311, 1094, 131, 1637, 1048, 1051, 1053, 1129, 302, 1185, 1487, 1489, 1505, 1587, 1642, 1743, 1754, 551, 777, 778, 779, 1668, 944, 945, 1557, 1303/1855, 1655, 1732/1860, 1732, 1640, 1091, 1677, 1106, 1624/1880, 1624/1883, 898, 1624/1888, 1532, 1453/1891, 1453/1893, 1453, 1659, 1570/1951, 1583, 1569, 1571, 1570/2004, 1570/2005, 1570, 1440, 1754/1848, 1524, 867, 871, 1449, 1757, 1758, 1763}</t>
  </si>
  <si>
    <t>433, 434, 441, 442, 444, 445, 446, 447, 448, 450, 414, 415, 416, 417, 418, 451, 452, 453, 454, 458, 457, 456, 459, 460, 461, 462, 455, 478, 479, 481, 482, 485, 488, 489, 490, 491, 492, 493, 494, 496, 497, 499, 500, 501, 502, 503, 504, 505, 506, 507, 508, 509, 510, 511, 512, 537, 538, 539, 541, 542, 546, 547}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</si>
</sst>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horizontal="center" vertical="center" textRotation="90" wrapText="1"/>
    </xf>
    <xf numFmtId="43" fontId="5" fillId="0" borderId="3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3" fontId="5" fillId="0" borderId="2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top" textRotation="255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textRotation="255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top" textRotation="255" wrapText="1"/>
    </xf>
    <xf numFmtId="0" fontId="6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topLeftCell="A19" zoomScale="115" zoomScaleNormal="100" zoomScaleSheetLayoutView="115" workbookViewId="0">
      <selection activeCell="J19" sqref="J1:J1048576"/>
    </sheetView>
  </sheetViews>
  <sheetFormatPr defaultRowHeight="15" x14ac:dyDescent="0.25"/>
  <cols>
    <col min="1" max="1" width="6.42578125" style="1" customWidth="1"/>
    <col min="2" max="2" width="7.28515625" style="1" customWidth="1"/>
    <col min="3" max="3" width="8" style="1" customWidth="1"/>
    <col min="4" max="4" width="7.85546875" style="1" customWidth="1"/>
    <col min="5" max="5" width="86.42578125" style="1" customWidth="1"/>
    <col min="6" max="6" width="9.42578125" style="1" hidden="1" customWidth="1"/>
    <col min="7" max="7" width="5.42578125" style="1" hidden="1" customWidth="1"/>
    <col min="8" max="9" width="0" style="1" hidden="1" customWidth="1"/>
    <col min="10" max="10" width="22.28515625" style="25" hidden="1" customWidth="1"/>
    <col min="11" max="11" width="20.7109375" style="25" customWidth="1"/>
    <col min="12" max="16384" width="9.140625" style="1"/>
  </cols>
  <sheetData>
    <row r="1" spans="1:1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ht="15.75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ht="15.75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</row>
    <row r="5" spans="1:11" ht="15.75" x14ac:dyDescent="0.25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</row>
    <row r="6" spans="1:11" x14ac:dyDescent="0.25">
      <c r="A6" s="34" t="s">
        <v>5</v>
      </c>
      <c r="B6" s="34"/>
      <c r="C6" s="34"/>
      <c r="D6" s="34"/>
      <c r="E6" s="34"/>
      <c r="F6" s="34"/>
      <c r="G6" s="34"/>
      <c r="H6" s="34"/>
      <c r="I6" s="34"/>
      <c r="J6" s="34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104.25" x14ac:dyDescent="0.25">
      <c r="A8" s="13" t="s">
        <v>6</v>
      </c>
      <c r="B8" s="13" t="s">
        <v>7</v>
      </c>
      <c r="C8" s="38" t="s">
        <v>8</v>
      </c>
      <c r="D8" s="38"/>
      <c r="E8" s="13" t="s">
        <v>9</v>
      </c>
      <c r="F8" s="12" t="s">
        <v>41</v>
      </c>
      <c r="G8" s="13" t="s">
        <v>10</v>
      </c>
      <c r="H8" s="11" t="s">
        <v>37</v>
      </c>
      <c r="I8" s="11" t="s">
        <v>38</v>
      </c>
      <c r="J8" s="22" t="s">
        <v>39</v>
      </c>
      <c r="K8" s="22" t="s">
        <v>40</v>
      </c>
    </row>
    <row r="9" spans="1:1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10">
        <v>8</v>
      </c>
      <c r="I9" s="10">
        <v>9</v>
      </c>
      <c r="J9" s="27">
        <v>10</v>
      </c>
      <c r="K9" s="27">
        <v>11</v>
      </c>
    </row>
    <row r="10" spans="1:11" ht="105.75" x14ac:dyDescent="0.25">
      <c r="A10" s="39" t="s">
        <v>11</v>
      </c>
      <c r="B10" s="39" t="s">
        <v>12</v>
      </c>
      <c r="C10" s="40" t="s">
        <v>13</v>
      </c>
      <c r="D10" s="14" t="s">
        <v>14</v>
      </c>
      <c r="E10" s="20"/>
      <c r="F10" s="20"/>
      <c r="G10" s="20"/>
      <c r="H10" s="20"/>
      <c r="I10" s="20"/>
      <c r="J10" s="26"/>
      <c r="K10" s="26"/>
    </row>
    <row r="11" spans="1:11" ht="105.75" x14ac:dyDescent="0.25">
      <c r="A11" s="39"/>
      <c r="B11" s="39"/>
      <c r="C11" s="40"/>
      <c r="D11" s="14" t="s">
        <v>15</v>
      </c>
      <c r="E11" s="20"/>
      <c r="F11" s="20"/>
      <c r="G11" s="20"/>
      <c r="H11" s="20"/>
      <c r="I11" s="20"/>
      <c r="J11" s="26"/>
      <c r="K11" s="26"/>
    </row>
    <row r="12" spans="1:11" ht="105.75" x14ac:dyDescent="0.25">
      <c r="A12" s="39"/>
      <c r="B12" s="39"/>
      <c r="C12" s="41" t="s">
        <v>16</v>
      </c>
      <c r="D12" s="14" t="s">
        <v>14</v>
      </c>
      <c r="E12" s="21"/>
      <c r="F12" s="20"/>
      <c r="G12" s="20"/>
      <c r="H12" s="20"/>
      <c r="I12" s="20"/>
      <c r="J12" s="26"/>
      <c r="K12" s="26"/>
    </row>
    <row r="13" spans="1:11" ht="81.75" customHeight="1" x14ac:dyDescent="0.25">
      <c r="A13" s="39"/>
      <c r="B13" s="39"/>
      <c r="C13" s="41"/>
      <c r="D13" s="14" t="s">
        <v>15</v>
      </c>
      <c r="E13" s="17" t="s">
        <v>48</v>
      </c>
      <c r="F13" s="20"/>
      <c r="G13" s="20"/>
      <c r="H13" s="20"/>
      <c r="I13" s="20"/>
      <c r="J13" s="26">
        <v>2500000</v>
      </c>
      <c r="K13" s="26">
        <f>SUM(J13)</f>
        <v>2500000</v>
      </c>
    </row>
    <row r="14" spans="1:11" ht="105.75" x14ac:dyDescent="0.25">
      <c r="A14" s="39"/>
      <c r="B14" s="39"/>
      <c r="C14" s="41" t="s">
        <v>17</v>
      </c>
      <c r="D14" s="14" t="s">
        <v>14</v>
      </c>
      <c r="E14" s="18" t="s">
        <v>42</v>
      </c>
      <c r="F14" s="20"/>
      <c r="G14" s="20"/>
      <c r="H14" s="20"/>
      <c r="I14" s="20"/>
      <c r="J14" s="26">
        <v>1500000</v>
      </c>
      <c r="K14" s="26">
        <f t="shared" ref="K14:K16" si="0">SUM(J14)</f>
        <v>1500000</v>
      </c>
    </row>
    <row r="15" spans="1:11" ht="62.25" customHeight="1" x14ac:dyDescent="0.25">
      <c r="A15" s="39"/>
      <c r="B15" s="39"/>
      <c r="C15" s="41"/>
      <c r="D15" s="14" t="s">
        <v>15</v>
      </c>
      <c r="E15" s="18" t="s">
        <v>42</v>
      </c>
      <c r="F15" s="20"/>
      <c r="G15" s="20"/>
      <c r="H15" s="20"/>
      <c r="I15" s="20"/>
      <c r="J15" s="26">
        <v>1200000</v>
      </c>
      <c r="K15" s="26">
        <f t="shared" si="0"/>
        <v>1200000</v>
      </c>
    </row>
    <row r="16" spans="1:11" ht="15.75" customHeight="1" x14ac:dyDescent="0.25">
      <c r="A16" s="39"/>
      <c r="B16" s="42" t="s">
        <v>18</v>
      </c>
      <c r="C16" s="41" t="s">
        <v>19</v>
      </c>
      <c r="D16" s="43" t="s">
        <v>20</v>
      </c>
      <c r="E16" s="28" t="s">
        <v>43</v>
      </c>
      <c r="F16" s="20"/>
      <c r="G16" s="20"/>
      <c r="H16" s="20"/>
      <c r="I16" s="20"/>
      <c r="J16" s="31">
        <v>1039000</v>
      </c>
      <c r="K16" s="31">
        <f t="shared" si="0"/>
        <v>1039000</v>
      </c>
    </row>
    <row r="17" spans="1:11" ht="409.5" customHeight="1" x14ac:dyDescent="0.25">
      <c r="A17" s="39"/>
      <c r="B17" s="42"/>
      <c r="C17" s="41"/>
      <c r="D17" s="44"/>
      <c r="E17" s="29"/>
      <c r="F17" s="20"/>
      <c r="G17" s="20"/>
      <c r="H17" s="20"/>
      <c r="I17" s="20"/>
      <c r="J17" s="32"/>
      <c r="K17" s="32"/>
    </row>
    <row r="18" spans="1:11" ht="409.5" customHeight="1" x14ac:dyDescent="0.25">
      <c r="A18" s="39"/>
      <c r="B18" s="42"/>
      <c r="C18" s="41"/>
      <c r="D18" s="15"/>
      <c r="E18" s="29"/>
      <c r="F18" s="20"/>
      <c r="G18" s="20"/>
      <c r="H18" s="20"/>
      <c r="I18" s="20"/>
      <c r="J18" s="33"/>
      <c r="K18" s="33"/>
    </row>
    <row r="19" spans="1:11" ht="153" customHeight="1" x14ac:dyDescent="0.25">
      <c r="A19" s="39"/>
      <c r="B19" s="42"/>
      <c r="C19" s="41"/>
      <c r="D19" s="15"/>
      <c r="E19" s="30"/>
      <c r="F19" s="20"/>
      <c r="G19" s="20"/>
      <c r="H19" s="20"/>
      <c r="I19" s="20"/>
      <c r="J19" s="23">
        <v>1039000</v>
      </c>
      <c r="K19" s="23">
        <f>SUM(J19)</f>
        <v>1039000</v>
      </c>
    </row>
    <row r="20" spans="1:11" ht="58.5" customHeight="1" x14ac:dyDescent="0.25">
      <c r="A20" s="39"/>
      <c r="B20" s="42"/>
      <c r="C20" s="41"/>
      <c r="D20" s="16" t="s">
        <v>21</v>
      </c>
      <c r="E20" s="21">
        <v>1735</v>
      </c>
      <c r="F20" s="20"/>
      <c r="G20" s="20"/>
      <c r="H20" s="20"/>
      <c r="I20" s="20"/>
      <c r="J20" s="26">
        <v>635000</v>
      </c>
      <c r="K20" s="26">
        <f>SUM(J20)</f>
        <v>635000</v>
      </c>
    </row>
    <row r="21" spans="1:11" ht="45" x14ac:dyDescent="0.25">
      <c r="A21" s="39"/>
      <c r="B21" s="42"/>
      <c r="C21" s="41" t="s">
        <v>22</v>
      </c>
      <c r="D21" s="16" t="s">
        <v>23</v>
      </c>
      <c r="E21" s="18" t="s">
        <v>44</v>
      </c>
      <c r="F21" s="20"/>
      <c r="G21" s="20"/>
      <c r="H21" s="20"/>
      <c r="I21" s="20"/>
      <c r="J21" s="26">
        <v>7455000</v>
      </c>
      <c r="K21" s="26">
        <f>SUM(J21)</f>
        <v>7455000</v>
      </c>
    </row>
    <row r="22" spans="1:11" ht="36" x14ac:dyDescent="0.25">
      <c r="A22" s="39"/>
      <c r="B22" s="42"/>
      <c r="C22" s="41"/>
      <c r="D22" s="16" t="s">
        <v>24</v>
      </c>
      <c r="E22" s="18" t="s">
        <v>45</v>
      </c>
      <c r="F22" s="20"/>
      <c r="G22" s="20"/>
      <c r="H22" s="20"/>
      <c r="I22" s="20"/>
      <c r="J22" s="26">
        <v>787000</v>
      </c>
      <c r="K22" s="26">
        <f>SUM(J22)</f>
        <v>787000</v>
      </c>
    </row>
    <row r="23" spans="1:11" ht="15.75" x14ac:dyDescent="0.25">
      <c r="A23" s="39"/>
      <c r="B23" s="45" t="s">
        <v>25</v>
      </c>
      <c r="C23" s="6" t="s">
        <v>26</v>
      </c>
      <c r="D23" s="4"/>
      <c r="E23" s="21"/>
      <c r="F23" s="20"/>
      <c r="G23" s="20"/>
      <c r="H23" s="20"/>
      <c r="I23" s="20"/>
      <c r="J23" s="26"/>
      <c r="K23" s="26"/>
    </row>
    <row r="24" spans="1:11" ht="30" x14ac:dyDescent="0.25">
      <c r="A24" s="39"/>
      <c r="B24" s="45"/>
      <c r="C24" s="6" t="s">
        <v>27</v>
      </c>
      <c r="D24" s="4"/>
      <c r="E24" s="21"/>
      <c r="F24" s="20"/>
      <c r="G24" s="20"/>
      <c r="H24" s="20"/>
      <c r="I24" s="20"/>
      <c r="J24" s="26"/>
      <c r="K24" s="26"/>
    </row>
    <row r="25" spans="1:11" ht="15.75" x14ac:dyDescent="0.25">
      <c r="A25" s="39"/>
      <c r="B25" s="45"/>
      <c r="C25" s="6" t="s">
        <v>28</v>
      </c>
      <c r="D25" s="4"/>
      <c r="E25" s="21"/>
      <c r="F25" s="20"/>
      <c r="G25" s="20"/>
      <c r="H25" s="20"/>
      <c r="I25" s="20"/>
      <c r="J25" s="26"/>
      <c r="K25" s="26"/>
    </row>
    <row r="26" spans="1:11" ht="319.5" customHeight="1" x14ac:dyDescent="0.25">
      <c r="A26" s="41" t="s">
        <v>29</v>
      </c>
      <c r="B26" s="7" t="s">
        <v>30</v>
      </c>
      <c r="C26" s="5"/>
      <c r="D26" s="4"/>
      <c r="E26" s="46" t="s">
        <v>46</v>
      </c>
      <c r="F26" s="20"/>
      <c r="G26" s="20"/>
      <c r="H26" s="20"/>
      <c r="I26" s="20"/>
      <c r="J26" s="26">
        <v>2112000</v>
      </c>
      <c r="K26" s="26"/>
    </row>
    <row r="27" spans="1:11" ht="240" customHeight="1" x14ac:dyDescent="0.25">
      <c r="A27" s="41"/>
      <c r="B27" s="7"/>
      <c r="C27" s="5"/>
      <c r="D27" s="4"/>
      <c r="E27" s="46"/>
      <c r="F27" s="20"/>
      <c r="G27" s="20"/>
      <c r="H27" s="20"/>
      <c r="I27" s="20"/>
      <c r="J27" s="26">
        <v>2112000</v>
      </c>
      <c r="K27" s="26">
        <v>2112000</v>
      </c>
    </row>
    <row r="28" spans="1:11" ht="15.75" x14ac:dyDescent="0.25">
      <c r="A28" s="41"/>
      <c r="B28" s="7" t="s">
        <v>31</v>
      </c>
      <c r="C28" s="5"/>
      <c r="D28" s="4"/>
      <c r="E28" s="21"/>
      <c r="F28" s="20"/>
      <c r="G28" s="20"/>
      <c r="H28" s="20"/>
      <c r="I28" s="20"/>
      <c r="J28" s="26"/>
      <c r="K28" s="26"/>
    </row>
    <row r="29" spans="1:11" ht="15.75" x14ac:dyDescent="0.25">
      <c r="A29" s="41"/>
      <c r="B29" s="7" t="s">
        <v>32</v>
      </c>
      <c r="C29" s="5"/>
      <c r="D29" s="5"/>
      <c r="E29" s="21"/>
      <c r="F29" s="20"/>
      <c r="G29" s="20"/>
      <c r="H29" s="20"/>
      <c r="I29" s="20"/>
      <c r="J29" s="26"/>
      <c r="K29" s="26"/>
    </row>
    <row r="30" spans="1:11" ht="15.75" x14ac:dyDescent="0.25">
      <c r="A30" s="41"/>
      <c r="B30" s="7" t="s">
        <v>33</v>
      </c>
      <c r="C30" s="5"/>
      <c r="D30" s="5"/>
      <c r="E30" s="20"/>
      <c r="F30" s="20"/>
      <c r="G30" s="20"/>
      <c r="H30" s="20"/>
      <c r="I30" s="20"/>
      <c r="J30" s="26"/>
      <c r="K30" s="26"/>
    </row>
    <row r="31" spans="1:11" ht="219.75" customHeight="1" x14ac:dyDescent="0.25">
      <c r="A31" s="16" t="s">
        <v>34</v>
      </c>
      <c r="B31" s="5"/>
      <c r="C31" s="5"/>
      <c r="D31" s="5"/>
      <c r="E31" s="19" t="s">
        <v>47</v>
      </c>
      <c r="F31" s="20"/>
      <c r="G31" s="20"/>
      <c r="H31" s="20"/>
      <c r="I31" s="20"/>
      <c r="J31" s="26">
        <v>1373000</v>
      </c>
      <c r="K31" s="26">
        <v>1373000</v>
      </c>
    </row>
    <row r="32" spans="1:11" s="9" customFormat="1" ht="27" customHeight="1" x14ac:dyDescent="0.25">
      <c r="A32" s="8" t="s">
        <v>35</v>
      </c>
      <c r="B32" s="8"/>
      <c r="C32" s="8"/>
      <c r="D32" s="8"/>
      <c r="E32" s="8"/>
      <c r="F32" s="8"/>
      <c r="G32" s="8"/>
      <c r="H32" s="8"/>
      <c r="I32" s="8"/>
      <c r="J32" s="24"/>
      <c r="K32" s="24"/>
    </row>
    <row r="35" spans="4:7" ht="15.75" x14ac:dyDescent="0.25">
      <c r="D35" s="35" t="s">
        <v>36</v>
      </c>
      <c r="E35" s="37"/>
      <c r="F35" s="37"/>
      <c r="G35" s="37"/>
    </row>
  </sheetData>
  <mergeCells count="23">
    <mergeCell ref="D35:G35"/>
    <mergeCell ref="C8:D8"/>
    <mergeCell ref="A10:A25"/>
    <mergeCell ref="B10:B15"/>
    <mergeCell ref="C10:C11"/>
    <mergeCell ref="C12:C13"/>
    <mergeCell ref="C14:C15"/>
    <mergeCell ref="B16:B22"/>
    <mergeCell ref="C16:C20"/>
    <mergeCell ref="D16:D17"/>
    <mergeCell ref="C21:C22"/>
    <mergeCell ref="B23:B25"/>
    <mergeCell ref="A26:A30"/>
    <mergeCell ref="E26:E27"/>
    <mergeCell ref="E16:E19"/>
    <mergeCell ref="J16:J18"/>
    <mergeCell ref="K16:K18"/>
    <mergeCell ref="A6:J6"/>
    <mergeCell ref="A1:J1"/>
    <mergeCell ref="A2:J2"/>
    <mergeCell ref="A3:J3"/>
    <mergeCell ref="A4:J4"/>
    <mergeCell ref="A5:J5"/>
  </mergeCells>
  <conditionalFormatting sqref="E14">
    <cfRule type="duplicateValues" dxfId="6" priority="7"/>
  </conditionalFormatting>
  <conditionalFormatting sqref="E15">
    <cfRule type="duplicateValues" dxfId="5" priority="1"/>
  </conditionalFormatting>
  <conditionalFormatting sqref="E16">
    <cfRule type="duplicateValues" dxfId="4" priority="6"/>
  </conditionalFormatting>
  <conditionalFormatting sqref="E21">
    <cfRule type="duplicateValues" dxfId="3" priority="5"/>
  </conditionalFormatting>
  <conditionalFormatting sqref="E22">
    <cfRule type="duplicateValues" dxfId="2" priority="4"/>
  </conditionalFormatting>
  <conditionalFormatting sqref="E26">
    <cfRule type="duplicateValues" dxfId="1" priority="3"/>
  </conditionalFormatting>
  <conditionalFormatting sqref="E31">
    <cfRule type="duplicateValues" dxfId="0" priority="2"/>
  </conditionalFormatting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NALINIKANTA MOHANTY</cp:lastModifiedBy>
  <dcterms:created xsi:type="dcterms:W3CDTF">2026-01-16T05:54:20Z</dcterms:created>
  <dcterms:modified xsi:type="dcterms:W3CDTF">2026-03-02T11:37:33Z</dcterms:modified>
</cp:coreProperties>
</file>