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1038DB9-25B6-401D-80BC-EFF1D4ACB6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  <definedName name="_xlnm.Print_Titles" localSheetId="0">Sheet2!$6:$6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0" i="2"/>
  <c r="K31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2" i="2"/>
</calcChain>
</file>

<file path=xl/sharedStrings.xml><?xml version="1.0" encoding="utf-8"?>
<sst xmlns="http://schemas.openxmlformats.org/spreadsheetml/2006/main" count="57" uniqueCount="51">
  <si>
    <t>zone</t>
  </si>
  <si>
    <t>Current BMV</t>
  </si>
  <si>
    <t>Highest Sale Value</t>
  </si>
  <si>
    <t>Value By SDVC</t>
  </si>
  <si>
    <t>Value By DVC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</si>
  <si>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</si>
  <si>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</si>
  <si>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</si>
  <si>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</si>
  <si>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</si>
  <si>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</si>
  <si>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</si>
  <si>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Value Suggested By Tahasildar, Salipur</t>
  </si>
  <si>
    <t>Name of the Village                            : BAHADULAPATANA</t>
  </si>
  <si>
    <t>Type of Land</t>
  </si>
  <si>
    <t>Agricultural Land</t>
  </si>
  <si>
    <t>Miscellaneous Land ( Plots not defind hitherto )</t>
  </si>
  <si>
    <t>Remarks : Plots to be clubbed in to appropriate Zero on the basis of the factors as indicated in Appendis II</t>
  </si>
  <si>
    <t>Location</t>
  </si>
  <si>
    <t>Roadside Plot</t>
  </si>
  <si>
    <t>Project area ( Social Economic or Other Development project but not converted to Non- Agriculture purpose )</t>
  </si>
  <si>
    <t>Residential</t>
  </si>
  <si>
    <t>Commercial</t>
  </si>
  <si>
    <t>Institutional</t>
  </si>
  <si>
    <t>Industrial</t>
  </si>
  <si>
    <t>National Highway</t>
  </si>
  <si>
    <t>State Highway and Expressway</t>
  </si>
  <si>
    <t>Other Major Roads</t>
  </si>
  <si>
    <t>Non - Irrigated Land</t>
  </si>
  <si>
    <t>Social</t>
  </si>
  <si>
    <t>Economic</t>
  </si>
  <si>
    <t>Others</t>
  </si>
  <si>
    <t>Zone I : Upto 50 Meters from the road</t>
  </si>
  <si>
    <t>Zone II : 50 to 200 Meters from the road</t>
  </si>
  <si>
    <t>Double Crops</t>
  </si>
  <si>
    <t>Cropped Area</t>
  </si>
  <si>
    <t>Fallow Land</t>
  </si>
  <si>
    <t>Plot Nos</t>
  </si>
  <si>
    <t>1214, 826, 827, 864, 825, 828, 829, 830, 859, 860, 863, 858, 856, 831, 832, 856, 855, 850, 853, 851, 854, 857, 848, 849, 846, 847, 845, 843, 844, 842, 840, 839, 836, 895, 896, 897, 911, 909, 910, 912, 913, 914, 1138, 1137, 1136, 1146, 1141, 1148, 1143, 1144, 1145, 1146, 1147, 1133, 1155, 1156, 1157, 1187, 1356, 1240, 1192, 852, 876, 685, 686, 687</t>
  </si>
  <si>
    <t>Remarks</t>
  </si>
  <si>
    <t>897, 897/1652</t>
  </si>
  <si>
    <t>1238, 679, 680, 681, 682, 683, 690, 691, 694, 695, 693, 692, 689, 688, 684, 1384, 823, 824, 822, 819, 825, 866, 806, 807, 811, 821, 820, 865, 866, 861, 805, 808, 820, 838, 813, 692, 895, 699, 698, 1246, 696, 814, 694, 1405, 868, 870, 677, 793, 1213, 797, 859, 861, 791, 789, 786, 690, 691, 776, 823, 865, 864, 869, 868, 880, 877, 881, 783, 784, 1204, 883, 884, 882, 885, 886, 888, 887, 894, 891, 889, 892, 890, 680, 681, 942, 943, 946, 947, 940, 945, 931, 941, 948, 952, 944, 950, 949, 893, 898, 899, 937, 909, 900, 901, 902, 936, 934, 933, 935, 932, 930, 931, 903, 904, 905, 906, 907, 915, 916, 917, 918, 928, 919, 921, 924, 925, 926, 922, 920, 1136, 1135, 965, 966, 968, 1130, 1131, 1132, 1134, 1126, 1108, 1107, 1106, 1104, 1103, 1101, 1133, 1100, 1154, 1158, 1159, 1160, 1161, 1164, 1165, 1163, 1166, 1289, 1362, 1343, 1341, 1342, 1359, 1356, 1339, 1181, 1316, 1178, 1179, 1173, 1352, 1353, 1344, 1360, 1340, 1361, 1366, 1364, 1356, 1338, 1354, 1351, 1345, 1355, 1358, 1325, 1317, 1316, 1296, 1297, 1301, 1323, 1180, 1324, 1314, 1299, 1182, 1318, 1319, 1313, 1368, 1293, 1291, 1365, 1309, 1288, 1369, 1295, 1303, 1302, 1311, 1360, 1367, 1363, 1364, 1292, 1298, 1296, 1297, 1295, 1194, 1193, 862, 809, 812, 810, 800, 801, 802, 803, 804, 693, 962, 687, 683</t>
  </si>
  <si>
    <t>413, 414, 603, 611, 616, 618, 621, 622, 623, 624, 673, 677, 678, 690, 700, 701, 739, 741, 1256, 1385, 1389, 414/1246, 414/1251, 414/1388, 741/1283,</t>
  </si>
  <si>
    <t>397, 402, 403, 406, 407, 408, 410, 411, 417, 418, 419, 420, 421, 590, 591, 597, 598, 599, 604, 605, 606, 607, 608, 609, 610, 613, 614, 615, 619, 620, 626, 627, 628, 629, 640, 641, 642, 643, 659, 660, 661, 662, 663, 664, 665, 666, 667, 669, 670, 671, 672, 685, 686, 688, 692, 742, 747, 749, 750, 751, 753, 756, 757, 758, 759, 760, 761, 762, 764, 767, 768, 769, 770, 771, 812, 813, 815, 816, 817, 824, 825, 1214, 1386, 397/1272, 592/1239, 607/1215, 607/1242, 607/1413, 688/1249, 749/1399, 757/1282, 759/1259, 812/1380, 823/1384,</t>
  </si>
  <si>
    <t>9, 10, 13, 550, 551, 552, 553, 554, 581, 582, 583, 584, 592, 595, 596,</t>
  </si>
  <si>
    <t>459, 460, 461, 465, 505, 506, 507, 509, 509, 510, 511, 512, 515, 516, 517, 518, 519, 520, 521, 522, 523, 524, 526, 527, 528, 532, 555, 556, 557, 558, 559, 560, 561, 578, 585, 586, 587, 588, 589, 593, 630, 631, 632, 635, 636, 639, 533/1264, 639/1245,</t>
  </si>
  <si>
    <t>1, 2, 3, 4, 5, 7, 8, 14, 15, 16, 17, 18, 19, 20, 21, 22, 23, 24, 25, 26, 27, 28, 29, 30, 31, 32, 33, 34, 35, 37, 38, 39, 40, 41, 42, 43, 44, 45, 46, 47, 48, 49, 50, 51, 52, 54, 55, 56, 57, 58, 60, 61, 62, 63, 64, 67, 69, 70, 71, 72, 76, 77, 78, 80, 81, 82, 83, 84, 85, 87, 88, 89, 90, 92, 93, 94, 95, 96, 97, 98, 99, 100, 101, 102, 103, 104, 105, 106, 107, 108, 109, 110, 111, 112, 115, 116, 117, 118, 119, 120, 121, 122, 123, 124, 125, 126, 127, 128, 129, 130, 131, 132, 133, 134, 135, 136, 137, 138, 139, 140, 141, 142, 143, 144, 146, 147, 148, 149, 150, 151, 152, 153, 154, 155, 156, 157, 158, 159, 160, 161, 163, 164, 165, 166, 167, 168, 169, 170, 171, 172, 173, 174, 175, 176, 177, 178, 180, 181, 182, 183, 184, 185, 186, 187, 188, 189, 190, 191, 192, 193, 194, 195, 196, 197, 198, 201, 202, 203, 204, 205, 206, 207, 208, 209, 210, 211, 212, 213, 214, 215, 216, 217, 218, 219, 220, 221, 222, 223, 224, 225, 226, 227, 228, 229, 230, 231, 233, 234, 235, 236, 237, 238, 239, 240, 241, 242, 243, 244, 246, 247, 248, 249, 250, 251, 252, 253, 254, 255, 256, 258, 259, 260, 261, 262, 263, 264, 265, 266, 267, 268, 269, 270, 271, 272, 273, 274, 275, 276, 277, 278, 279, 280, 281, 282, 290, 291, 292, 293, 294, 295, 296, 297, 299, 302, 303, 304, 305, 306, 307, 308, 309, 310, 311, 312, 313, 314, 315, 316, 317, 318, 319, 320, 321, 322, 323, 325, 326, 327, 329, 335, 336, 337, 338, 339, 340, 341, 342, 343, 347, 348, 349, 350, 351, 352, 353, 354, 355, 356, 357, 358, 359, 360, 360, 361, 362, 363, 364, 365, 366, 367, 368, 369, 370, 371, 372, 373, 374, 375, 376, 377, 378, 379, 381, 382, 383, 384, 385, 386, 387, 388, 389, 390, 391, 392, 393, 394, 395, 396, 398, 399, 400, 401, 404, 405, 426, 427, 428, 429, 430, 431, 432, 433, 434, 435, 436, 437, 438, 439, 440, 441, 442, 443, 444, 445, 446, 447, 448, 448, 449, 450, 451, 452, 453, 454, 455, 456, 457, 458, 463, 467, 468, 469, 470, 471, 472, 473, 474, 475, 476, 477, 478, 479, 480, 481, 482, 483, 484, 485, 486, 487, 488, 489, 490, 491, 492, 493, 494, 495, 496, 497, 498, 499, 500, 501, 502, 503, 504, 508, 525, 529, 530, 531, 562, 579, 594, 638, 645, 649, 650, 651, 653, 654, 655, 656, 657, 658, 772, 773, 774, 775, 776, 777, 778, 779, 780, 783, 784, 785, 787, 788, 789, 792, 794, 795, 797, 798, 799, 811, 814, 826, 828, 829, 830, 831, 832, 833, 834, 835, 836, 837, 839, 840, 841, 842, 844, 845, 846, 849, 850, 851, 853, 855, 856, 859, 864, 995, 996, 997, 1135, 1136, 1138, 1139, 1140, 1141, 1142, 1148, 1149, 1150, 1151, 1154, 1155, 1157, 1158, 1159, 1176, 1177, 1186, 1190, 1191, 1192, 1194, 1195, 1196, 1197, 1198, 1199, 1200, 1203, 1038/1221, 108/1230, 108/1231, 1186/1240, 1186/1244, 1186/1252, 1186/1381, 1186/1803, 1199/1335, 1199/1336, 1199/1337, 1203/1315, 1203/1326, 1385/1508, 174/1407, 174/1408, 20/1779, 20/1780, 201/1267, 201/1373, 2303/1316, 231/1759, 231/1760, 239/1241, 242/1736, 243/1787, 244/1218, 247/1223, 247/1223, 247/1224, 247/1225, 247/1225, 250/1248, 250/1261, 253/1837, 254/1838, 259/1410, 263/1281, 264/1280, 266/1232, 267/1745, 272/1279, 273/1233, 273/1395, 293/1270, 296/1776, 296/1777, 299/1212, 302/1406, 302/1409, 304/1228, 317/1262, 317/1263, 317/1277, 317/1794, 32/1250, 32/1735, 323/1268, 326/1269, 335/1740, 335/1746, 335/1747, 335/1750, 335/1798, 339/1273, 339/1286, 352/1229, 352/1393, 364/1237, 366/1226, 379/1253, 379/1394, 383/1775, 392/1265, 392/1404, 410/1799, 410/1804, 417/1778, 426/1274, 426/1275, 426/1387, 428/1411, 430/1375, 430/1412, 430/1742, 448/1222, 448/1222, 455/1235, 471/1768, 476/1227, 476/1278, 477/1234, 484/1396, 484/1397, 500/1243, 532/1738, 55/1392, 589/1217, 599/1743, 616/1211, 665/1749, 665/1773, 692/1376, 759/1741, 76/1398, 767/1425, 768/1748, 770/1737, 772/1285, 780/1782, 780/1783, 780/1784, 780/1785, 780/1788, 780/1789, 780/1790, 780/1791, 780/1792, 780/1793, 788/1213, 789/1405, 812/1774, 817/1833, 833/1284, 840/1601, 840/1602, 842/1599, 842/1600, 844/1591, 844/1592, 853/1616, 853/1618, 864/1651, 92/1236,</t>
  </si>
  <si>
    <t>781, 911, 913, 781/1646, 781/1686, 781/1688, 781/1690,</t>
  </si>
  <si>
    <t>852, 854, 857, 893, 898, 901, 902, 926, 927, 938, 940, 970, 973, 975, 993, 993, 994, 1003, 1009, 1010, 1038, 1108, 1119, 1120, 1130, 1137, 1160, 1162, 1181, 1003/1428, 1009/1786, 1038/1432, 1038/1433, 1038/1434, 1038/1492, 1038/1493, 1038/1498, 1038/1499, 1038/1564, 1120/1581, 311/1205, 813/1781, 854/1617, 854/1619, 885/1204, 885/1595, 885/1596, 885/1597, 885/1598, 940/1635, 940/1696, 940/1807, 973/1684, 975/1523, 975/1526,</t>
  </si>
  <si>
    <t>11, 12, 53, 59, 79, 86, 114, 300, 301, 409, 412, 415, 416, 422, 462, 533, 563, 565, 566, 567, 568, 569, 570, 572, 573, 575, 576, 600, 601, 602, 612, 617, 633, 634, 646, 648, 679, 689, 693, 694, 695, 702, 705, 706, 737, 738, 740, 743, 744, 748, 754, 755, 765, 790, 793, 796, 800, 801, 802, 803, 804, 805, 806, 807, 809, 810, 818, 819, 820, 822, 823, 847, 858, 860, 861, 862, 865, 868, 869, 870, 871, 872, 873, 874, 875, 876, 878, 879, 883, 884, 885, 886, 887, 888, 889, 890, 891, 894, 895, 899, 900, 903, 904, 905, 906, 907, 908, 909, 915, 916, 917, 918, 921, 923, 925, 928, 929, 930, 932, 933, 934, 935, 936, 939, 941, 942, 943, 945, 946, 947, 949, 950, 952, 953, 956, 957, 958, 959, 960, 961, 962, 964, 965, 967, 968, 969, 971, 972, 976, 977, 978, 979, 980, 981, 981, 982, 983, 984, 984, 985, 986, 987, 988, 989, 990, 991, 1000, 1001, 1002, 1004, 1005, 1006, 1007, 1008, 1025, 1027, 1028, 1029, 1034, 1035, 1045, 1046, 1047, 1049, 1050, 1051, 1055, 1058, 1059, 1061, 1066, 1067, 1071, 1072, 1073, 1075, 1076, 1077, 1078, 1079, 1080, 1081, 1082, 1083, 1084, 1085, 1086, 1087, 1088, 1089, 1090, 1093, 1094, 1095, 1099, 1100, 1101, 1102, 1104, 1105, 1106, 1107, 1109, 1110, 1111, 1112, 1114, 1115, 1116, 1117, 1118, 1122, 1123, 1124, 1125, 1127, 1128, 1129, 1143, 1144, 1145, 1146, 1147, 1163, 1168, 1169, 1170, 1171, 1172, 1173, 1174, 1175, 1184, 1185, 1255, 1257, 1284, 10/1636, 1008/1587, 1029/1466, 1029/1469, 1029/1470, 1029/1471, 1029/1472, 1029/1473, 1029/1474, 1029/1475, 1029/1554, 1029/1643, 1029/1672, 1029/1678, 1029/1697, 1029/1706, 1030/1413, 1030/1414, 1030/1415, 1030/1416, 1030/1440, 1030/1441, 1030/1442, 1030/1443, 1030/1444, 1030/1445, 1030/1446, 1030/1447, 1030/1448, 1030/1449, 1030/1450, 1030/1451, 1030/1452, 1030/1453, 1030/1454, 1030/1455, 1030/1456, 1030/1457, 1030/1458, 1030/1496, 1034/1556, 1034/1557, 1034/1565, 1034/1605, 1035/1603, 1035/1604, 1035/1606, 1038/1332, 1038/1333, 1038/1435, 1038/1491, 1038/1515, 1038/1532, 1038/1538, 1038/1543, 1038/1550, 1038/1621, 1038/1623, 1045/1639, 1046/1640, 1047/1536, 1082/1383, 1099/1430, 1099/1431, 1099/1540, 1100/1541, 1102/1467, 1118/1582, 1118/1642, 1122/1575, 1123/1576, 1125/1588, 1129/1436, 1130/1685, 1134/1426, 1145/1420, 1163/1632, 1168/1715, 1170/1716, 1172/1608, 1172/1613, 1172/1624, 1172/1625, 1172/1626, 1172/1637, 1172/1638, 1172/1645, 1174/1722, 1176/1289, 1181/1312, 1181/1374, 1184/1290, 1184/1577, 1184/1578, 1184/1581, 1184/1589, 1185/1610, 1185/1611, 1185/1614, 1185/1615, 1185/1620, 1185/1633, 1185/1634, 1185/1641, 1185/1703, 1185/1704, 1185/1729, 1185/1751, 1186/1422, 1186/1705, 1186/1711, 1186/1712, 1186/1713, 1186/1714, 1186/1717, 1186/1718, 1186/1728, 1186/1739, 1186/1761, 1186/1762, 1186/1801, 1186/1802, 1256/1506, 1385/1507, 1385/1534, 382/1207, 409/1391, 412/1719, 412/1720, 412/1721, 412/1727, 412/1730, 412/1731, 412/1732, 412/1733, 412/1734, 412/1765, 412/1766, 412/1796, 414/1260, 415/1584, 416/1479, 416/1486, 416/1553, 416/1566, 417/1271, 422/1497, 422/1505, 422/1585, 422/1586, 551/1679, 563/1378, 566/1379, 59/1648, 59/1764, 59/1797, 599/1547, 599/1548, 599/1753, 602/1806, 603/1519, 617/1579, 679/1691, 690/1680, 696/1571, 701/1531, 702/1216, 702/1254, 702/1258, 702/1476, 702/1477, 702/1480, 702/1490, 702/1500, 702/1501, 702/1502, 702/1509, 702/1510, 702/1512, 702/1516, 702/1518, 702/1535, 702/1537, 702/1544, 702/1545, 702/1546, 702/1549, 702/1552, 702/1558, 702/1560, 702/1561, 702/1562, 702/1563, 702/1627, 702/1723, 702/1724, 702/1725, 702/1754, 702/1755, 702/1756, 702/1757, 702/1758, 702/1767, 705/1495, 705/1574, 706/1482, 706/1483, 706/1485, 706/1517, 706/1530, 706/1530, 706/1542, 706/1590, 738/1481, 738/1513, 738/1514, 738/1551, 738/1555, 738/1569, 738/1710, 739/1488, 739/1489, 739/1503, 739/1539, 741/1504, 743/1465, 743/1478, 743/1484, 743/1494, 743/1520, 743/1529, 743/1567, 743/1644, 743/1744, 743/1763, 744/1612, 744/1628, 744/1629, 744/1631, 744/1702, 744/1709, 749/1219, 754/1580, 755/1582, 755/1583, 765/1671, 765/1676, 765/1677, 765/1693, 765/1694, 765/1700, 765/1800, 781/1511, 781/1687, 781/1689, 781/1699, 794/1247, 796/1769, 796/1771, 796/1772, 817/1544, 822/1609, 822/1647, 852/1533, 857/1570, 857/1607, 86/1701, 86/1726, 86/1805, 868/1668, 868/1670, 868/1673, 868/1770, 870/1667, 871/1573, 872/1572, 876/1669, 883/1594, 884/1593, 942/1429, 946/1559, 949/1744, 953/2988, 960/1674, 960/1675, 968/1695, 969/1683, 976/1522, 976/1525, 976/1528, 977/1681, 978/1682, 980/1382, 980/1521, 980/1524, 980/1527, 982/1417, 984/1418, 993/1419, 993/1427,</t>
  </si>
  <si>
    <t>545, 564, 571, 574, 647, 652, 698, 791, 848, 880, 892, 910, 919, 920, 922, 931, 944, 948, 951, 954, 955, 963, 966, 974, 992, 998, 1036, 1037, 1091, 1092, 1096, 1098, 1103, 1113, 1121, 1126, 1133, 1134, 1153, 1161, 1178, 1179, 1180, 1182, 1183, 1038/1328, 1038/1329, 1038/1330, 1038/1331, 1086/1300, 1103/1468, 1113/1583, 1134/1630, 1134/1698, 1180/1324, 1180/1325, 1180/1334, 1180/1338, 1180/1339, 1180/1340, 1180/1341, 1180/1342, 1180/1343, 1180/1344, 1180/1345, 1180/1346, 1180/1347, 1180/1348, 1180/1349, 1180/1350, 1180/1351, 1180/1352, 1180/1353, 1180/1354, 1180/1355, 1180/1356, 1180/1357, 1180/1358, 1180/1359, 1180/1360, 1180/1361, 1180/1362, 1180/1377, 1181/1288, 1181/1291, 1181/1292, 1181/1293, 1181/1294, 1181/1295, 1181/1296, 1181/1297, 1181/1298, 1181/1299, 1181/1301, 1181/1302, 1181/1303, 1181/1304, 1181/1305, 1181/1306, 1181/1307, 1181/1308, 1181/1309, 1181/1310, 1181/1311, 1181/1313, 1181/1317, 1181/1318, 1181/1319, 1181/1320, 1181/1321, 1181/1322, 1181/1323, 1181/1327, 1181/1363, 1181/1364, 1181/1365, 1181/1366, 1181/1367, 1181/1369, 1181/1370, 1181/1371, 1181/1372, 1181/1378, 1181/1390, 382/1206, 919/1459, 919/1460, 919/1461, 919/1462, 919/1463, 919/1464, 919/1487, 919/1752,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</si>
</sst>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 textRotation="90"/>
    </xf>
    <xf numFmtId="164" fontId="1" fillId="0" borderId="4" xfId="1" applyNumberFormat="1" applyFont="1" applyBorder="1" applyAlignment="1">
      <alignment horizontal="center" vertical="center" textRotation="90"/>
    </xf>
    <xf numFmtId="164" fontId="1" fillId="0" borderId="3" xfId="1" applyNumberFormat="1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5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/>
  <cols>
    <col min="1" max="1" width="5.140625" style="14" customWidth="1"/>
    <col min="2" max="3" width="7.5703125" style="14" customWidth="1"/>
    <col min="4" max="4" width="12.140625" style="14" customWidth="1"/>
    <col min="5" max="5" width="86.5703125" style="14" customWidth="1"/>
    <col min="6" max="6" width="9.42578125" style="14" hidden="1" customWidth="1"/>
    <col min="7" max="7" width="10" style="14" hidden="1" customWidth="1"/>
    <col min="8" max="9" width="9.140625" style="14" hidden="1" customWidth="1"/>
    <col min="10" max="10" width="17.42578125" style="14" hidden="1" customWidth="1"/>
    <col min="11" max="11" width="19.85546875" style="14" customWidth="1"/>
    <col min="12" max="16384" width="9.140625" style="14"/>
  </cols>
  <sheetData>
    <row r="1" spans="1:11" ht="15.75">
      <c r="A1" s="42" t="s">
        <v>5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>
      <c r="A5" s="50" t="s">
        <v>9</v>
      </c>
      <c r="B5" s="50"/>
      <c r="C5" s="50"/>
      <c r="D5" s="50"/>
      <c r="E5" s="50"/>
      <c r="F5" s="50"/>
      <c r="G5" s="50"/>
      <c r="H5" s="50"/>
      <c r="I5" s="50"/>
      <c r="J5" s="50"/>
    </row>
    <row r="6" spans="1:11">
      <c r="A6" s="49" t="s">
        <v>13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8.25" customHeight="1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1" ht="106.5">
      <c r="A8" s="1" t="s">
        <v>14</v>
      </c>
      <c r="B8" s="2" t="s">
        <v>18</v>
      </c>
      <c r="C8" s="44" t="s">
        <v>0</v>
      </c>
      <c r="D8" s="44"/>
      <c r="E8" s="23" t="s">
        <v>37</v>
      </c>
      <c r="F8" s="26" t="s">
        <v>12</v>
      </c>
      <c r="G8" s="26" t="s">
        <v>39</v>
      </c>
      <c r="H8" s="6" t="s">
        <v>1</v>
      </c>
      <c r="I8" s="6" t="s">
        <v>2</v>
      </c>
      <c r="J8" s="6" t="s">
        <v>3</v>
      </c>
      <c r="K8" s="6" t="s">
        <v>4</v>
      </c>
    </row>
    <row r="9" spans="1:11" ht="15.75">
      <c r="A9" s="3">
        <v>1</v>
      </c>
      <c r="B9" s="4">
        <v>2</v>
      </c>
      <c r="C9" s="4">
        <v>3</v>
      </c>
      <c r="D9" s="4">
        <v>4</v>
      </c>
      <c r="E9" s="5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1" ht="87.75" customHeight="1">
      <c r="A10" s="45" t="s">
        <v>15</v>
      </c>
      <c r="B10" s="45" t="s">
        <v>19</v>
      </c>
      <c r="C10" s="46" t="s">
        <v>25</v>
      </c>
      <c r="D10" s="25" t="s">
        <v>32</v>
      </c>
      <c r="E10" s="38" t="s">
        <v>38</v>
      </c>
      <c r="F10" s="39">
        <v>8000000</v>
      </c>
      <c r="G10" s="39"/>
      <c r="H10" s="39"/>
      <c r="I10" s="39"/>
      <c r="J10" s="35">
        <v>8000000</v>
      </c>
      <c r="K10" s="35">
        <f>SUM(J10)</f>
        <v>8000000</v>
      </c>
    </row>
    <row r="11" spans="1:11" ht="255" customHeight="1">
      <c r="A11" s="45"/>
      <c r="B11" s="45"/>
      <c r="C11" s="46"/>
      <c r="D11" s="25" t="s">
        <v>33</v>
      </c>
      <c r="E11" s="38" t="s">
        <v>41</v>
      </c>
      <c r="F11" s="39">
        <v>7000000</v>
      </c>
      <c r="G11" s="39"/>
      <c r="H11" s="39"/>
      <c r="I11" s="39"/>
      <c r="J11" s="35">
        <v>7000000</v>
      </c>
      <c r="K11" s="35">
        <f>SUM(J11)</f>
        <v>7000000</v>
      </c>
    </row>
    <row r="12" spans="1:11" ht="78">
      <c r="A12" s="45"/>
      <c r="B12" s="45"/>
      <c r="C12" s="46" t="s">
        <v>26</v>
      </c>
      <c r="D12" s="25" t="s">
        <v>32</v>
      </c>
      <c r="E12" s="28" t="s">
        <v>42</v>
      </c>
      <c r="F12" s="39">
        <v>8000000</v>
      </c>
      <c r="G12" s="39"/>
      <c r="H12" s="39"/>
      <c r="I12" s="39"/>
      <c r="J12" s="35">
        <v>8000000</v>
      </c>
      <c r="K12" s="35">
        <f>SUM(J12)</f>
        <v>8000000</v>
      </c>
    </row>
    <row r="13" spans="1:11" ht="129" customHeight="1">
      <c r="A13" s="45"/>
      <c r="B13" s="45"/>
      <c r="C13" s="46"/>
      <c r="D13" s="25" t="s">
        <v>33</v>
      </c>
      <c r="E13" s="29" t="s">
        <v>43</v>
      </c>
      <c r="F13" s="39">
        <v>7000000</v>
      </c>
      <c r="G13" s="39"/>
      <c r="H13" s="39"/>
      <c r="I13" s="39"/>
      <c r="J13" s="35">
        <v>7000000</v>
      </c>
      <c r="K13" s="35">
        <f t="shared" ref="K13:K27" si="0">SUM(J13)</f>
        <v>7000000</v>
      </c>
    </row>
    <row r="14" spans="1:11" ht="83.25" customHeight="1">
      <c r="A14" s="45"/>
      <c r="B14" s="45"/>
      <c r="C14" s="46" t="s">
        <v>27</v>
      </c>
      <c r="D14" s="25" t="s">
        <v>32</v>
      </c>
      <c r="E14" s="30" t="s">
        <v>44</v>
      </c>
      <c r="F14" s="39">
        <v>6468000</v>
      </c>
      <c r="G14" s="39"/>
      <c r="H14" s="39"/>
      <c r="I14" s="39"/>
      <c r="J14" s="35">
        <v>6468000</v>
      </c>
      <c r="K14" s="35">
        <f t="shared" si="0"/>
        <v>6468000</v>
      </c>
    </row>
    <row r="15" spans="1:11" ht="69" customHeight="1">
      <c r="A15" s="45"/>
      <c r="B15" s="45"/>
      <c r="C15" s="46"/>
      <c r="D15" s="25" t="s">
        <v>33</v>
      </c>
      <c r="E15" s="31" t="s">
        <v>45</v>
      </c>
      <c r="F15" s="39">
        <v>5468000</v>
      </c>
      <c r="G15" s="39"/>
      <c r="H15" s="39"/>
      <c r="I15" s="39"/>
      <c r="J15" s="35">
        <v>5468000</v>
      </c>
      <c r="K15" s="35">
        <f t="shared" si="0"/>
        <v>5468000</v>
      </c>
    </row>
    <row r="16" spans="1:11" ht="135.75" customHeight="1">
      <c r="A16" s="45"/>
      <c r="B16" s="18"/>
      <c r="C16" s="6"/>
      <c r="D16" s="24" t="s">
        <v>34</v>
      </c>
      <c r="E16" s="51" t="s">
        <v>46</v>
      </c>
      <c r="F16" s="39">
        <v>4528000</v>
      </c>
      <c r="G16" s="39">
        <v>2508000</v>
      </c>
      <c r="H16" s="39"/>
      <c r="I16" s="39"/>
      <c r="J16" s="35">
        <v>4528000</v>
      </c>
      <c r="K16" s="35">
        <f t="shared" si="0"/>
        <v>4528000</v>
      </c>
    </row>
    <row r="17" spans="1:11" ht="337.5" customHeight="1">
      <c r="A17" s="45"/>
      <c r="B17" s="27"/>
      <c r="C17" s="19"/>
      <c r="D17" s="24" t="s">
        <v>34</v>
      </c>
      <c r="E17" s="52"/>
      <c r="F17" s="40">
        <v>4528000</v>
      </c>
      <c r="G17" s="39">
        <v>2508000</v>
      </c>
      <c r="H17" s="40"/>
      <c r="I17" s="40"/>
      <c r="J17" s="36">
        <v>4528000</v>
      </c>
      <c r="K17" s="35">
        <f t="shared" si="0"/>
        <v>4528000</v>
      </c>
    </row>
    <row r="18" spans="1:11" ht="276.75" customHeight="1">
      <c r="A18" s="45"/>
      <c r="B18" s="27"/>
      <c r="C18" s="19"/>
      <c r="D18" s="24" t="s">
        <v>34</v>
      </c>
      <c r="E18" s="53"/>
      <c r="F18" s="40">
        <v>4528000</v>
      </c>
      <c r="G18" s="39">
        <v>2508000</v>
      </c>
      <c r="H18" s="40"/>
      <c r="I18" s="40"/>
      <c r="J18" s="36">
        <v>4528000</v>
      </c>
      <c r="K18" s="35">
        <f t="shared" si="0"/>
        <v>4528000</v>
      </c>
    </row>
    <row r="19" spans="1:11" ht="87" customHeight="1">
      <c r="A19" s="45"/>
      <c r="B19" s="47"/>
      <c r="C19" s="19"/>
      <c r="D19" s="17" t="s">
        <v>11</v>
      </c>
      <c r="E19" s="32" t="s">
        <v>40</v>
      </c>
      <c r="F19" s="40">
        <v>4000000</v>
      </c>
      <c r="G19" s="39">
        <v>2508000</v>
      </c>
      <c r="H19" s="40"/>
      <c r="I19" s="40"/>
      <c r="J19" s="36">
        <v>4000000</v>
      </c>
      <c r="K19" s="35">
        <f t="shared" si="0"/>
        <v>4000000</v>
      </c>
    </row>
    <row r="20" spans="1:11" ht="103.5" customHeight="1">
      <c r="A20" s="45"/>
      <c r="B20" s="48"/>
      <c r="C20" s="46" t="s">
        <v>28</v>
      </c>
      <c r="D20" s="8" t="s">
        <v>35</v>
      </c>
      <c r="E20" s="32" t="s">
        <v>47</v>
      </c>
      <c r="F20" s="39">
        <v>4000000</v>
      </c>
      <c r="G20" s="39">
        <v>2508000</v>
      </c>
      <c r="H20" s="39"/>
      <c r="I20" s="39"/>
      <c r="J20" s="35">
        <v>4000000</v>
      </c>
      <c r="K20" s="35">
        <f t="shared" si="0"/>
        <v>4000000</v>
      </c>
    </row>
    <row r="21" spans="1:11" ht="126.75" customHeight="1">
      <c r="A21" s="45"/>
      <c r="B21" s="48"/>
      <c r="C21" s="46"/>
      <c r="D21" s="8" t="s">
        <v>36</v>
      </c>
      <c r="E21" s="33" t="s">
        <v>48</v>
      </c>
      <c r="F21" s="39">
        <v>1967000</v>
      </c>
      <c r="G21" s="39">
        <v>1512500</v>
      </c>
      <c r="H21" s="39"/>
      <c r="I21" s="39"/>
      <c r="J21" s="35">
        <v>1967000</v>
      </c>
      <c r="K21" s="35">
        <f t="shared" si="0"/>
        <v>1967000</v>
      </c>
    </row>
    <row r="22" spans="1:11" ht="30" customHeight="1">
      <c r="A22" s="45"/>
      <c r="B22" s="48" t="s">
        <v>20</v>
      </c>
      <c r="C22" s="9" t="s">
        <v>29</v>
      </c>
      <c r="D22" s="10"/>
      <c r="E22" s="34"/>
      <c r="F22" s="39"/>
      <c r="G22" s="39"/>
      <c r="H22" s="39"/>
      <c r="I22" s="39"/>
      <c r="J22" s="35"/>
      <c r="K22" s="35">
        <f t="shared" si="0"/>
        <v>0</v>
      </c>
    </row>
    <row r="23" spans="1:11" ht="30">
      <c r="A23" s="45"/>
      <c r="B23" s="48"/>
      <c r="C23" s="9" t="s">
        <v>30</v>
      </c>
      <c r="D23" s="10"/>
      <c r="E23" s="34"/>
      <c r="F23" s="39"/>
      <c r="G23" s="39"/>
      <c r="H23" s="39"/>
      <c r="I23" s="39"/>
      <c r="J23" s="35"/>
      <c r="K23" s="35">
        <f t="shared" si="0"/>
        <v>0</v>
      </c>
    </row>
    <row r="24" spans="1:11" ht="60" customHeight="1">
      <c r="A24" s="45"/>
      <c r="B24" s="48"/>
      <c r="C24" s="6" t="s">
        <v>31</v>
      </c>
      <c r="D24" s="10"/>
      <c r="E24" s="34"/>
      <c r="F24" s="39"/>
      <c r="G24" s="39"/>
      <c r="H24" s="39"/>
      <c r="I24" s="39"/>
      <c r="J24" s="35"/>
      <c r="K24" s="35">
        <f t="shared" si="0"/>
        <v>0</v>
      </c>
    </row>
    <row r="25" spans="1:11" ht="264" customHeight="1">
      <c r="A25" s="18"/>
      <c r="B25" s="22" t="s">
        <v>21</v>
      </c>
      <c r="C25" s="20"/>
      <c r="D25" s="21"/>
      <c r="E25" s="51" t="s">
        <v>49</v>
      </c>
      <c r="F25" s="41">
        <v>6468000</v>
      </c>
      <c r="G25" s="39">
        <v>3264000</v>
      </c>
      <c r="H25" s="41"/>
      <c r="I25" s="41"/>
      <c r="J25" s="37">
        <v>6468000</v>
      </c>
      <c r="K25" s="35">
        <f t="shared" si="0"/>
        <v>6468000</v>
      </c>
    </row>
    <row r="26" spans="1:11" ht="409.5" customHeight="1">
      <c r="A26" s="18"/>
      <c r="B26" s="22"/>
      <c r="C26" s="20"/>
      <c r="D26" s="21"/>
      <c r="E26" s="52"/>
      <c r="F26" s="41">
        <v>6468000</v>
      </c>
      <c r="G26" s="39">
        <v>3264000</v>
      </c>
      <c r="H26" s="41"/>
      <c r="I26" s="41"/>
      <c r="J26" s="37">
        <v>6468000</v>
      </c>
      <c r="K26" s="35">
        <f t="shared" si="0"/>
        <v>6468000</v>
      </c>
    </row>
    <row r="27" spans="1:11" ht="203.25" customHeight="1">
      <c r="A27" s="18"/>
      <c r="B27" s="22"/>
      <c r="C27" s="20"/>
      <c r="D27" s="21"/>
      <c r="E27" s="53"/>
      <c r="F27" s="41">
        <v>6468000</v>
      </c>
      <c r="G27" s="39">
        <v>3264000</v>
      </c>
      <c r="H27" s="41"/>
      <c r="I27" s="41"/>
      <c r="J27" s="37">
        <v>6468000</v>
      </c>
      <c r="K27" s="35">
        <f t="shared" si="0"/>
        <v>6468000</v>
      </c>
    </row>
    <row r="28" spans="1:11" ht="21" customHeight="1">
      <c r="A28" s="46"/>
      <c r="B28" s="11" t="s">
        <v>22</v>
      </c>
      <c r="C28" s="7"/>
      <c r="D28" s="10"/>
      <c r="E28" s="34"/>
      <c r="F28" s="39"/>
      <c r="G28" s="39"/>
      <c r="H28" s="39"/>
      <c r="I28" s="39"/>
      <c r="J28" s="35"/>
      <c r="K28" s="35"/>
    </row>
    <row r="29" spans="1:11" ht="20.25" customHeight="1">
      <c r="A29" s="46"/>
      <c r="B29" s="11" t="s">
        <v>23</v>
      </c>
      <c r="C29" s="7"/>
      <c r="D29" s="7"/>
      <c r="E29" s="34"/>
      <c r="F29" s="39"/>
      <c r="G29" s="39"/>
      <c r="H29" s="39"/>
      <c r="I29" s="39"/>
      <c r="J29" s="35"/>
      <c r="K29" s="35"/>
    </row>
    <row r="30" spans="1:11" ht="21.75" customHeight="1">
      <c r="A30" s="46"/>
      <c r="B30" s="11" t="s">
        <v>24</v>
      </c>
      <c r="C30" s="7"/>
      <c r="D30" s="7"/>
      <c r="E30" s="34"/>
      <c r="F30" s="39"/>
      <c r="G30" s="39"/>
      <c r="H30" s="39"/>
      <c r="I30" s="39"/>
      <c r="J30" s="35"/>
      <c r="K30" s="35"/>
    </row>
    <row r="31" spans="1:11" ht="267" customHeight="1">
      <c r="A31" s="6" t="s">
        <v>16</v>
      </c>
      <c r="B31" s="7"/>
      <c r="C31" s="7"/>
      <c r="D31" s="7"/>
      <c r="E31" s="33" t="s">
        <v>50</v>
      </c>
      <c r="F31" s="39">
        <v>4528000</v>
      </c>
      <c r="G31" s="39">
        <v>3234000</v>
      </c>
      <c r="H31" s="39"/>
      <c r="I31" s="39"/>
      <c r="J31" s="35">
        <v>4528000</v>
      </c>
      <c r="K31" s="35">
        <f>SUM(J31)</f>
        <v>4528000</v>
      </c>
    </row>
    <row r="32" spans="1:11" s="16" customFormat="1" ht="25.5" customHeight="1">
      <c r="A32" s="12" t="s">
        <v>17</v>
      </c>
      <c r="B32" s="12"/>
      <c r="C32" s="12"/>
      <c r="D32" s="12"/>
      <c r="E32" s="13"/>
      <c r="F32" s="12"/>
      <c r="G32" s="12"/>
      <c r="H32" s="12"/>
      <c r="I32" s="12"/>
      <c r="J32" s="12"/>
      <c r="K32" s="12"/>
    </row>
    <row r="35" spans="4:7" ht="15.75">
      <c r="D35" s="42" t="s">
        <v>10</v>
      </c>
      <c r="E35" s="43"/>
      <c r="F35" s="43"/>
      <c r="G35" s="43"/>
    </row>
  </sheetData>
  <mergeCells count="19">
    <mergeCell ref="A6:J6"/>
    <mergeCell ref="A28:A30"/>
    <mergeCell ref="A1:J1"/>
    <mergeCell ref="A2:J2"/>
    <mergeCell ref="A3:J3"/>
    <mergeCell ref="A4:J4"/>
    <mergeCell ref="A5:J5"/>
    <mergeCell ref="E16:E18"/>
    <mergeCell ref="E25:E27"/>
    <mergeCell ref="D35:G35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</mergeCells>
  <pageMargins left="0.70866141732283472" right="0.70866141732283472" top="0.74803149606299213" bottom="0.74803149606299213" header="0.31496062992125984" footer="0.31496062992125984"/>
  <pageSetup scale="62" orientation="landscape" r:id="rId1"/>
  <headerFooter>
    <oddHeader xml:space="preserve">&amp;R
</oddHeader>
  </headerFooter>
  <rowBreaks count="3" manualBreakCount="3">
    <brk id="15" max="16383" man="1"/>
    <brk id="21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2026-03-02T06:55:20Z</cp:lastPrinted>
  <dcterms:created xsi:type="dcterms:W3CDTF">2015-06-05T18:17:20Z</dcterms:created>
  <dcterms:modified xsi:type="dcterms:W3CDTF">2026-03-02T11:37:19Z</dcterms:modified>
</cp:coreProperties>
</file>