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7A95032-0254-40D6-ACFC-19F3F5C92B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8" i="1"/>
  <c r="K19" i="1"/>
  <c r="K20" i="1"/>
  <c r="K21" i="1"/>
  <c r="K22" i="1"/>
  <c r="K23" i="1"/>
  <c r="K24" i="1"/>
  <c r="K26" i="1"/>
  <c r="K27" i="1"/>
  <c r="K28" i="1"/>
  <c r="K29" i="1"/>
  <c r="K12" i="1"/>
</calcChain>
</file>

<file path=xl/sharedStrings.xml><?xml version="1.0" encoding="utf-8"?>
<sst xmlns="http://schemas.openxmlformats.org/spreadsheetml/2006/main" count="54" uniqueCount="50">
  <si>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</si>
  <si>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</si>
  <si>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</si>
  <si>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 Salipur</t>
  </si>
  <si>
    <t>Name of Registration Officer     : Salipur</t>
  </si>
  <si>
    <t>Name of the Village                            :  Bahabalpur</t>
  </si>
  <si>
    <t xml:space="preserve">Type of Land </t>
  </si>
  <si>
    <t xml:space="preserve">Location </t>
  </si>
  <si>
    <t>Zone</t>
  </si>
  <si>
    <t xml:space="preserve">Plot Nos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</si>
  <si>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</si>
  <si>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</si>
  <si>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</si>
  <si>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</si>
  <si>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</si>
  <si>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</si>
  <si>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</si>
  <si>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</si>
  <si>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</si>
  <si>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</si>
  <si>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</si>
  <si>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</si>
  <si>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</si>
  <si>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</si>
  <si>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</si>
  <si>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</si>
  <si>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</si>
  <si>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</si>
  <si>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</si>
  <si>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</si>
  <si>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</si>
  <si>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</si>
  <si>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</si>
  <si>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</si>
  <si>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</si>
  <si>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</si>
  <si>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Signature of the Competent Authority </t>
  </si>
  <si>
    <t>Present BMV</t>
  </si>
  <si>
    <t>HIGHEST SALE VALUE</t>
  </si>
  <si>
    <t>VALUE PROPOSED BY SDVC</t>
  </si>
  <si>
    <t>VALUE FIXED BY DVC</t>
  </si>
  <si>
    <t>Value Suggested  By Tahasildar Per ACRE</t>
  </si>
  <si>
    <t>351, 352, 356, 357, 358, 359, 360/990, 474, 477, 478, 479, 480, 481, 482, 483, 484, 489, 560, 564, 567, 572, 575, 576, 582, 669, 670, 695, 694, 693, 687, 688, 706, 708, 702, 701, 721, 722, 748, 750, 753, 754, 790, 789, 858, 846, 800, 805, 806, 807, 841, 845, 809, 813, 814, 817, 820, 821, 849, 850}</t>
  </si>
  <si>
    <t>655, 680, 682, 683, 684, 685, 686, 689, 671, 673, 674, 627, 660, 628, 587, 590, 591, 592, 593, 550, 549, 551, 552, 553, 554, 555, 556, 540, 541, 542, 543, 544, 545, 546, 547, 548, 496, 494, 493, 492, 490, 488, 487, 486, 442, 441, 443, 444, 467, 468, 473, 338, 341, 342, 343, 344, 345, 346, 347, 348, 349, 365, 366, 367, 368, 369, 370, 371, 372, 373, 374, 375, 709, 710, 712, 716, 717, 718, 719, 720, 724, 727, 728, 729, 730, 731, 732, 733, 736, 737, 738, 739, 740, 741, 742, 744, 745, 746, 768, 769, 770, 771, 772, 773, 774, 775, 776, 777, 778, 779, 780, 782, 783, 784, 785, 786, 787, 788, 824, 825, 826, 827, 828, 829, 830, 831, 832, 833, 834, 835, 837, 838, 839, 840, 851, 856, 857, 862, 863, 864, 865, 866, 867, 868, 871, 881, 894, 895, 896, 902, 903}</t>
  </si>
  <si>
    <t>662, 447, 450, 600, 315, 405, 612, 614, 615, 408, 417, 515, 665, 603, 163, 892, 885, 162, 169, 392, 392/1096, 313, 471, 396, 585, 399, 164, 438, 583, 584, 586, 598, 607, 306, 579, 754/986, 641/1045, 250, 151, 150/1055, 86, 407, 516, 181, 658, 451, 170/1080, 444/1086, 397, 750/1093, 397/1095, 398/1100, 398, 392/1097, 398/1112, 253, 249, 150, 602, 611, 576/1111, 579/1088, 399/1161, 399/1162, 399/1166, 433, 579/1142, 448, 450/1171, 613, 616, 448/1168, 450/1170, 613/1173, 616/1172, 399/1160, 254, 892/1187, 251, 252, 395, 394, 391, 170, 608, 609, 610, 641, 754/987, 429, 168, 601, 398/1104, 314, 406, 517, 69, 529, 503, 667, 619, 556/979, 541/989, 495, 477/984, 103/953, 108, 72, 334, 100, 502, 537, 336, 536, 532, 678, 109, 558, 559, 858/972, 335/968, 604, 675, 71, 786/1007, 556/978, 110, 68, 104, 533, 510, 511, 835/960, 504, 556/976, 679, 355, 921, 676/961, 680/956, 271, 282, 112, 530, 527, 101, 523, 522, 786/955, 786/954, 102, 556/969, 541/985, 706/994, 528, 556/974, 477/996, 922, 941, 106, 659, 661, 111, 657, 652, 708/1018, 513, 595, 335, 508, 477/997, 487/995, 107, 790/1134, 556/980, 538, 556/983, 556/981, 556/975, 556/977, 871/970, 671/993, 539/1021, 597, 620, 105, 677, 681/958, 594, 525, 519, 281, 489/1195, 494/1196, 374/1198, 282/1199, 520, 768/965, 80/1266, 521, 920, 340, 544/1260, 352/1272, 352/1273, 352/1274, 104/1275, 477/1276, 567/1277, 871/1026, 461, 591/992, 80, 512, 352/1232, 357/1251, 474/1215, 477/1222, 478/1245, 489/1240, 669/1236, 693/1213, 694/1234, 695/1238, 706/1244, 800/1216, 805/1225, 809/1246, 676, 809/1037, 809/962, 337, 539, 539/964, 854, 531, 654, 556/982, 653, 606, 605, 534, 535, 817/963, 656, 664, 497/957, 497, 70, 790/973, 339, 376, 526}</t>
  </si>
  <si>
    <t>92, 636, 418, 518, 89, 95, 416, 85, 632, 82, 94, 97, 43, 422, 621, 633/1047, 634/1046, 638, 626, 637, 624, 83, 640, 631, 635, 409/1089, 96, 409, 663, 419, 98/988, 642, 432, 84, 98, 639, 623, 633, 634, 643, 420, 423, 90}</t>
  </si>
  <si>
    <t>48, 66, 5, 26, 46, 67, 6, 36, 37, 21, 23, 47, 49, 52, 53, 35, 34, 38, 30, 32, 39, 58, 1/1009, 3, 22/967, 22, 1/1025, 599, 1, 4, 55, 51, 25}</t>
  </si>
  <si>
    <t>10, 629, 15, 18, 12, 13, 291, 61, 41, 45, 9, 64, 159, 59, 63, 290, 60, 574, 62, 62/1105, 16/1136, 62/1101, 625, 277, 16, 622, 65}</t>
  </si>
  <si>
    <t>121, 165, 182, 188, 193, 196, 350, 215, 218, 221, 819, 891, 446, 467/1003, 463, 206, 260, 270, 212, 311, 316, 321, 323, 329, 332, 301, 305, 310, 322, 325, 328, 333, 244, 242, 204, 205, 219, 874, 887, 888, 113, 933, 909, 795, 897, 876, 877, 757, 274, 278, 275, 878, 882, 884, 279, 462, 190, 118, 166, 171, 173, 184, 185, 191, 883, 569, 284, 287, 308, 472, 138, 160, 175, 177, 116, 139, 176, 178, 192, 566, 261, 382, 114, 120, 120/1004, 122, 122/1005, 132, 136, 194, 201, 232, 267, 276, 115, 137, 140, 172, 183, 187, 211, 268, 269, 231, 209, 258, 229, 239, 214, 216, 224, 235, 180, 186, 195, 226, 230, 256, 220, 288, 293, 379, 377, 704, 453, 928, 378, 567/1044, 705, 912, 360, 203, 179, 152/1053, 362, 352/1056, 485/1057, 489/1058, 819/1048, 564/1060, 822, 463/1061, 286, 324, 259, 283/1014, 289/1015, 307, 320, 327, 330, 424, 302, 304, 312, 412, 458/1062, 206/1063, 475/1052, 386/1064, 838/1065, 363, 364, 284/1016, 287/1017, 470, 901, 383, 386, 489/1069, 842, 402, 227, 107/1073, 823, 435/1079, 489/1081, 489/1067, 426/1082, 436/1083, 508/1072, 293/1084, 756, 222, 240, 475/1050, 475/1051, 293/1098, 350/1102, 350/1103, 234, 440, 441/1109, 350/1110, 155, 565, 130, 571, 764, 564/1068, 249/1113, 242/1117, 242/1118, 242/1119, 801/1135, 242/1120, 453/998, 813/1041, 199, 200, 914/1019, 113/1121, 143/1122, 145/1123, 143, 145, 378/1008, 557, 790/1124, 897/1020, 475, 813/1125, 813/1126, 757/1127, 567/1128, 852/1129, 852/1130, 852/1131, 836, 813/1132, 757/1133, 439, 859, 149, 152, 154, 801, 119/1137, 233/1138, 119, 233, 855/1139, 811, 889, 890, 589, 573, 485/1143, 485/1144, 696/1076, 485/1145, 274/1146, 153, 154/1147, 154/1054, 892/1099, 288/1150, 378/1074, 410, 463/1151, 268/1155, 757/1153, 911, 809/1038, 696/1152, 300, 696/1157, 577, 573/991, 434, 435/1094, 426/1107, 436/1108, 428, 431, 437, 852, 361, 415, 557/1159, 557/1158, 399/1163, 399/1164, 906/1022, 399/1165, 578, 576/1070, 580, 580/1071, 576/1134, 189, 208, 445, 466, 445/1169, 466/1167, 391/1174, 647, 651, 681, 569/1175, 569/1176, 819/1177, 509, 274/1178, 278/1179, 278/1180, 278/1181, 280, 243/1183, 836/1185, 596, 243/1188, 460, 836/1184, 836/1189, 117, 836/1190, 836/1191, 489/1192, 489/1193, 790/1194, 459, 670/1197, 489/1261, 489/1066, 440/1077, 438/1085, 395/1262, 836/1186, 670/1264, 489/1265, 836/1267, 477/1268, 425, 426, 436, 435, 858/971, 435/1269, 426/1270, 436/1271, 103, 686/959, 904, 935, 119/1010, 233/1011, 849/1023, 458/1024, 755, 411/1012, 242/1029, 855, 477/1031, 360/1032, 207, 708/1033, 568, 287/1034, 817/1035, 475/1036, 414, 708/1039, 813/1040, 819/1042, 563, 562, 135, 853, 899, 914, 245, 248, 380, 385, 411, 283, 289, 458, 485, 449, 243, 906, 932, 934, 900, 905, 907, 908, 879, 381, 384, 167, 174, 202, 691, 692, 217, 223, 238, 561, 299, 309, 317, 326, 331, 360/1030}</t>
  </si>
  <si>
    <t>77, 802, 618, 456, 455, 454, 457, 464, 465, 124, 74, 295, 294, 298, 303, 318, 319, 76, 919, 938, 915, 19, 20, 8, 886, 735, 148, 7, 42, 17, 93, 31, 123, 144, 263, 78, 11, 141, 142, 264, 40, 75, 197, 210, 262, 292, 228, 128, 131, 236, 501, 766, 146, 112/1006, 393, 404, 421, 427, 649, 452, 923, 924, 925, 926, 929, 937, 939, 940, 917, 14, 126, 19/1013, 20/1014, 403/1059, 296, 133, 147, 725, 909/1075, 909/1078, 724/952, 454/1087, 76/1090, 76/1091, 76/1092, 127, 747, 749, 751, 403, 403/1106, 241, 255, 241/1114, 241/1115, 241/1116, 20/1140, 362/1141, 129, 918, 404/1154, 910, 873, 766/1043, 767, 247, 400, 246/1182, 880, 246/1263, 734, 469, 893, 936, 241/1027, 241/1028, 2, 360/1202, 360/1256, 360/1257, 360/1258, 361/1250, 362/1259, 477/1223, 489/1242, 561/1200, 562/1254, 563/1253, 564/1227, 569/1237, 574/1255, 576/1241, 670/1221, 691/1211, 692/1212, 696, 704/1243, 708/1248, 757/1235, 790/1210, 795/1149, 806/1220, 807/1219, 809/1203, 811/1249, 817/1208, 819/1217, 198, 213, 916, 927, 413, 134, 430, 246, 930, 931, 875, 872, 125, 237, 297, 401}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</si>
</sst>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top" textRotation="90" wrapText="1"/>
    </xf>
    <xf numFmtId="164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J7" sqref="J1:J1048576"/>
    </sheetView>
  </sheetViews>
  <sheetFormatPr defaultRowHeight="15" x14ac:dyDescent="0.25"/>
  <cols>
    <col min="1" max="1" width="3.42578125" style="1" customWidth="1"/>
    <col min="2" max="2" width="6.140625" style="1" customWidth="1"/>
    <col min="3" max="3" width="6" style="1" customWidth="1"/>
    <col min="4" max="4" width="10" style="1" customWidth="1"/>
    <col min="5" max="5" width="86.7109375" style="1" customWidth="1"/>
    <col min="6" max="9" width="8.85546875" style="10" hidden="1" customWidth="1"/>
    <col min="10" max="10" width="17.5703125" style="10" hidden="1" customWidth="1"/>
    <col min="11" max="11" width="18" style="10" customWidth="1"/>
    <col min="12" max="16384" width="9.140625" style="1"/>
  </cols>
  <sheetData>
    <row r="1" spans="1:11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15.75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5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25">
      <c r="A7" s="2"/>
      <c r="B7" s="2"/>
      <c r="C7" s="2"/>
      <c r="D7" s="2"/>
      <c r="E7" s="2"/>
    </row>
    <row r="8" spans="1:11" ht="57" x14ac:dyDescent="0.25">
      <c r="A8" s="3" t="s">
        <v>6</v>
      </c>
      <c r="B8" s="3" t="s">
        <v>7</v>
      </c>
      <c r="C8" s="32" t="s">
        <v>8</v>
      </c>
      <c r="D8" s="32"/>
      <c r="E8" s="3" t="s">
        <v>9</v>
      </c>
      <c r="F8" s="13" t="s">
        <v>41</v>
      </c>
      <c r="G8" s="13" t="s">
        <v>10</v>
      </c>
      <c r="H8" s="14" t="s">
        <v>37</v>
      </c>
      <c r="I8" s="14" t="s">
        <v>38</v>
      </c>
      <c r="J8" s="14" t="s">
        <v>39</v>
      </c>
      <c r="K8" s="14" t="s">
        <v>40</v>
      </c>
    </row>
    <row r="9" spans="1:11" ht="15.7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11">
        <v>6</v>
      </c>
      <c r="G9" s="11">
        <v>7</v>
      </c>
      <c r="H9" s="12">
        <v>8</v>
      </c>
      <c r="I9" s="12">
        <v>9</v>
      </c>
      <c r="J9" s="12">
        <v>10</v>
      </c>
      <c r="K9" s="12">
        <v>11</v>
      </c>
    </row>
    <row r="10" spans="1:11" ht="53.25" customHeight="1" x14ac:dyDescent="0.25">
      <c r="A10" s="33" t="s">
        <v>11</v>
      </c>
      <c r="B10" s="33" t="s">
        <v>12</v>
      </c>
      <c r="C10" s="26" t="s">
        <v>13</v>
      </c>
      <c r="D10" s="15" t="s">
        <v>14</v>
      </c>
      <c r="E10" s="20"/>
      <c r="F10" s="11"/>
      <c r="G10" s="11"/>
      <c r="H10" s="11"/>
      <c r="I10" s="11"/>
      <c r="J10" s="18"/>
      <c r="K10" s="18"/>
    </row>
    <row r="11" spans="1:11" ht="69" customHeight="1" x14ac:dyDescent="0.25">
      <c r="A11" s="33"/>
      <c r="B11" s="33"/>
      <c r="C11" s="26"/>
      <c r="D11" s="15" t="s">
        <v>15</v>
      </c>
      <c r="E11" s="20"/>
      <c r="F11" s="11"/>
      <c r="G11" s="11"/>
      <c r="H11" s="11"/>
      <c r="I11" s="11"/>
      <c r="J11" s="18"/>
      <c r="K11" s="18"/>
    </row>
    <row r="12" spans="1:11" ht="78" x14ac:dyDescent="0.25">
      <c r="A12" s="33"/>
      <c r="B12" s="33"/>
      <c r="C12" s="26" t="s">
        <v>16</v>
      </c>
      <c r="D12" s="15" t="s">
        <v>14</v>
      </c>
      <c r="E12" s="21" t="s">
        <v>42</v>
      </c>
      <c r="F12" s="11"/>
      <c r="G12" s="11"/>
      <c r="H12" s="11"/>
      <c r="I12" s="11"/>
      <c r="J12" s="18">
        <v>2574000</v>
      </c>
      <c r="K12" s="18">
        <f>SUM(J12)</f>
        <v>2574000</v>
      </c>
    </row>
    <row r="13" spans="1:11" ht="150.75" customHeight="1" x14ac:dyDescent="0.25">
      <c r="A13" s="33"/>
      <c r="B13" s="33"/>
      <c r="C13" s="26"/>
      <c r="D13" s="15" t="s">
        <v>15</v>
      </c>
      <c r="E13" s="21" t="s">
        <v>43</v>
      </c>
      <c r="F13" s="11"/>
      <c r="G13" s="11"/>
      <c r="H13" s="11"/>
      <c r="I13" s="11"/>
      <c r="J13" s="18">
        <v>2474000</v>
      </c>
      <c r="K13" s="18">
        <f t="shared" ref="K13:K29" si="0">SUM(J13)</f>
        <v>2474000</v>
      </c>
    </row>
    <row r="14" spans="1:11" ht="69.75" x14ac:dyDescent="0.25">
      <c r="A14" s="33"/>
      <c r="B14" s="33"/>
      <c r="C14" s="26" t="s">
        <v>17</v>
      </c>
      <c r="D14" s="15" t="s">
        <v>14</v>
      </c>
      <c r="E14" s="20"/>
      <c r="F14" s="11"/>
      <c r="G14" s="11"/>
      <c r="H14" s="11"/>
      <c r="I14" s="11"/>
      <c r="J14" s="18"/>
      <c r="K14" s="18">
        <f t="shared" si="0"/>
        <v>0</v>
      </c>
    </row>
    <row r="15" spans="1:11" ht="74.25" x14ac:dyDescent="0.25">
      <c r="A15" s="33"/>
      <c r="B15" s="33"/>
      <c r="C15" s="26"/>
      <c r="D15" s="15" t="s">
        <v>15</v>
      </c>
      <c r="E15" s="20"/>
      <c r="F15" s="11"/>
      <c r="G15" s="11"/>
      <c r="H15" s="11"/>
      <c r="I15" s="11"/>
      <c r="J15" s="18"/>
      <c r="K15" s="18">
        <f t="shared" si="0"/>
        <v>0</v>
      </c>
    </row>
    <row r="16" spans="1:11" ht="122.25" customHeight="1" x14ac:dyDescent="0.25">
      <c r="A16" s="33"/>
      <c r="B16" s="34" t="s">
        <v>18</v>
      </c>
      <c r="C16" s="26" t="s">
        <v>19</v>
      </c>
      <c r="D16" s="16" t="s">
        <v>20</v>
      </c>
      <c r="E16" s="24" t="s">
        <v>44</v>
      </c>
      <c r="F16" s="11"/>
      <c r="G16" s="11"/>
      <c r="H16" s="11"/>
      <c r="I16" s="11"/>
      <c r="J16" s="18">
        <v>1802000</v>
      </c>
      <c r="K16" s="18">
        <f t="shared" si="0"/>
        <v>1802000</v>
      </c>
    </row>
    <row r="17" spans="1:11" ht="223.5" customHeight="1" x14ac:dyDescent="0.25">
      <c r="A17" s="33"/>
      <c r="B17" s="34"/>
      <c r="C17" s="26"/>
      <c r="D17" s="16"/>
      <c r="E17" s="25"/>
      <c r="F17" s="11"/>
      <c r="G17" s="11"/>
      <c r="H17" s="11"/>
      <c r="I17" s="11"/>
      <c r="J17" s="18"/>
      <c r="K17" s="18"/>
    </row>
    <row r="18" spans="1:11" ht="65.25" customHeight="1" x14ac:dyDescent="0.25">
      <c r="A18" s="33"/>
      <c r="B18" s="34"/>
      <c r="C18" s="26"/>
      <c r="D18" s="16" t="s">
        <v>21</v>
      </c>
      <c r="E18" s="19" t="s">
        <v>45</v>
      </c>
      <c r="F18" s="11"/>
      <c r="G18" s="11"/>
      <c r="H18" s="11"/>
      <c r="I18" s="11"/>
      <c r="J18" s="18">
        <v>1674000</v>
      </c>
      <c r="K18" s="18">
        <f t="shared" si="0"/>
        <v>1674000</v>
      </c>
    </row>
    <row r="19" spans="1:11" ht="64.5" customHeight="1" x14ac:dyDescent="0.25">
      <c r="A19" s="33"/>
      <c r="B19" s="34"/>
      <c r="C19" s="26" t="s">
        <v>22</v>
      </c>
      <c r="D19" s="16" t="s">
        <v>23</v>
      </c>
      <c r="E19" s="19" t="s">
        <v>46</v>
      </c>
      <c r="F19" s="11"/>
      <c r="G19" s="11"/>
      <c r="H19" s="11"/>
      <c r="I19" s="11"/>
      <c r="J19" s="18">
        <v>1674000</v>
      </c>
      <c r="K19" s="18">
        <f t="shared" si="0"/>
        <v>1674000</v>
      </c>
    </row>
    <row r="20" spans="1:11" ht="81.75" customHeight="1" x14ac:dyDescent="0.25">
      <c r="A20" s="33"/>
      <c r="B20" s="34"/>
      <c r="C20" s="26"/>
      <c r="D20" s="16" t="s">
        <v>24</v>
      </c>
      <c r="E20" s="21" t="s">
        <v>47</v>
      </c>
      <c r="F20" s="11"/>
      <c r="G20" s="11"/>
      <c r="H20" s="11"/>
      <c r="I20" s="11"/>
      <c r="J20" s="18">
        <v>276000</v>
      </c>
      <c r="K20" s="18">
        <f t="shared" si="0"/>
        <v>276000</v>
      </c>
    </row>
    <row r="21" spans="1:11" ht="32.25" customHeight="1" x14ac:dyDescent="0.25">
      <c r="A21" s="33"/>
      <c r="B21" s="34" t="s">
        <v>25</v>
      </c>
      <c r="C21" s="17" t="s">
        <v>26</v>
      </c>
      <c r="D21" s="15"/>
      <c r="E21" s="20"/>
      <c r="F21" s="11"/>
      <c r="G21" s="11"/>
      <c r="H21" s="11"/>
      <c r="I21" s="11"/>
      <c r="J21" s="18"/>
      <c r="K21" s="18">
        <f t="shared" si="0"/>
        <v>0</v>
      </c>
    </row>
    <row r="22" spans="1:11" ht="49.5" x14ac:dyDescent="0.25">
      <c r="A22" s="33"/>
      <c r="B22" s="34"/>
      <c r="C22" s="17" t="s">
        <v>27</v>
      </c>
      <c r="D22" s="15"/>
      <c r="E22" s="20"/>
      <c r="F22" s="11"/>
      <c r="G22" s="11"/>
      <c r="H22" s="11"/>
      <c r="I22" s="11"/>
      <c r="J22" s="18"/>
      <c r="K22" s="18">
        <f t="shared" si="0"/>
        <v>0</v>
      </c>
    </row>
    <row r="23" spans="1:11" ht="36.75" x14ac:dyDescent="0.25">
      <c r="A23" s="33"/>
      <c r="B23" s="34"/>
      <c r="C23" s="17" t="s">
        <v>28</v>
      </c>
      <c r="D23" s="15"/>
      <c r="E23" s="20"/>
      <c r="F23" s="11"/>
      <c r="G23" s="11"/>
      <c r="H23" s="11"/>
      <c r="I23" s="11"/>
      <c r="J23" s="18"/>
      <c r="K23" s="18">
        <f t="shared" si="0"/>
        <v>0</v>
      </c>
    </row>
    <row r="24" spans="1:11" ht="321" customHeight="1" x14ac:dyDescent="0.25">
      <c r="A24" s="26" t="s">
        <v>29</v>
      </c>
      <c r="B24" s="7" t="s">
        <v>30</v>
      </c>
      <c r="C24" s="6"/>
      <c r="D24" s="5"/>
      <c r="E24" s="24" t="s">
        <v>48</v>
      </c>
      <c r="F24" s="11"/>
      <c r="G24" s="11"/>
      <c r="H24" s="11"/>
      <c r="I24" s="11"/>
      <c r="J24" s="18">
        <v>7441000</v>
      </c>
      <c r="K24" s="18">
        <f t="shared" si="0"/>
        <v>7441000</v>
      </c>
    </row>
    <row r="25" spans="1:11" ht="264.75" customHeight="1" x14ac:dyDescent="0.25">
      <c r="A25" s="26"/>
      <c r="B25" s="7"/>
      <c r="C25" s="6"/>
      <c r="D25" s="5"/>
      <c r="E25" s="25"/>
      <c r="F25" s="11"/>
      <c r="G25" s="11"/>
      <c r="H25" s="11"/>
      <c r="I25" s="11"/>
      <c r="J25" s="18"/>
      <c r="K25" s="18"/>
    </row>
    <row r="26" spans="1:11" ht="15.75" customHeight="1" x14ac:dyDescent="0.25">
      <c r="A26" s="26"/>
      <c r="B26" s="7" t="s">
        <v>31</v>
      </c>
      <c r="C26" s="6"/>
      <c r="D26" s="5"/>
      <c r="E26" s="22">
        <v>475</v>
      </c>
      <c r="F26" s="11"/>
      <c r="G26" s="11"/>
      <c r="H26" s="11"/>
      <c r="I26" s="11"/>
      <c r="J26" s="18">
        <v>8000000</v>
      </c>
      <c r="K26" s="18">
        <f t="shared" si="0"/>
        <v>8000000</v>
      </c>
    </row>
    <row r="27" spans="1:11" ht="15.75" customHeight="1" x14ac:dyDescent="0.25">
      <c r="A27" s="26"/>
      <c r="B27" s="7" t="s">
        <v>32</v>
      </c>
      <c r="C27" s="6"/>
      <c r="D27" s="6"/>
      <c r="E27" s="22">
        <v>36</v>
      </c>
      <c r="F27" s="11"/>
      <c r="G27" s="11"/>
      <c r="H27" s="11"/>
      <c r="I27" s="11"/>
      <c r="J27" s="18">
        <v>7441000</v>
      </c>
      <c r="K27" s="18">
        <f t="shared" si="0"/>
        <v>7441000</v>
      </c>
    </row>
    <row r="28" spans="1:11" ht="15.75" customHeight="1" x14ac:dyDescent="0.25">
      <c r="A28" s="26"/>
      <c r="B28" s="7" t="s">
        <v>33</v>
      </c>
      <c r="C28" s="6"/>
      <c r="D28" s="6"/>
      <c r="E28" s="20"/>
      <c r="F28" s="11"/>
      <c r="G28" s="11"/>
      <c r="H28" s="11"/>
      <c r="I28" s="11"/>
      <c r="J28" s="18"/>
      <c r="K28" s="18">
        <f t="shared" si="0"/>
        <v>0</v>
      </c>
    </row>
    <row r="29" spans="1:11" ht="213.75" customHeight="1" x14ac:dyDescent="0.25">
      <c r="A29" s="27" t="s">
        <v>34</v>
      </c>
      <c r="B29" s="28"/>
      <c r="C29" s="28"/>
      <c r="D29" s="29"/>
      <c r="E29" s="23" t="s">
        <v>49</v>
      </c>
      <c r="F29" s="11"/>
      <c r="G29" s="11"/>
      <c r="H29" s="11"/>
      <c r="I29" s="11"/>
      <c r="J29" s="18">
        <v>6292000</v>
      </c>
      <c r="K29" s="18">
        <f t="shared" si="0"/>
        <v>6292000</v>
      </c>
    </row>
    <row r="30" spans="1:11" s="9" customFormat="1" ht="15" customHeight="1" x14ac:dyDescent="0.25">
      <c r="A30" s="8" t="s">
        <v>35</v>
      </c>
      <c r="B30" s="8"/>
      <c r="C30" s="8"/>
      <c r="D30" s="8"/>
      <c r="E30" s="8"/>
      <c r="F30" s="11"/>
      <c r="G30" s="11"/>
      <c r="H30" s="11"/>
      <c r="I30" s="11"/>
      <c r="J30" s="11"/>
      <c r="K30" s="11"/>
    </row>
    <row r="33" spans="4:7" ht="15.75" x14ac:dyDescent="0.25">
      <c r="D33" s="30" t="s">
        <v>36</v>
      </c>
      <c r="E33" s="31"/>
      <c r="F33" s="31"/>
      <c r="G33" s="31"/>
    </row>
  </sheetData>
  <mergeCells count="21">
    <mergeCell ref="A6:J6"/>
    <mergeCell ref="A1:J1"/>
    <mergeCell ref="A2:J2"/>
    <mergeCell ref="A3:J3"/>
    <mergeCell ref="A4:J4"/>
    <mergeCell ref="A5:J5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E16:E17"/>
    <mergeCell ref="E24:E25"/>
    <mergeCell ref="A24:A28"/>
    <mergeCell ref="A29:D29"/>
    <mergeCell ref="D33:G33"/>
  </mergeCells>
  <conditionalFormatting sqref="E12">
    <cfRule type="duplicateValues" dxfId="7" priority="8"/>
  </conditionalFormatting>
  <conditionalFormatting sqref="E13">
    <cfRule type="duplicateValues" dxfId="6" priority="7"/>
  </conditionalFormatting>
  <conditionalFormatting sqref="E16">
    <cfRule type="duplicateValues" dxfId="5" priority="6"/>
  </conditionalFormatting>
  <conditionalFormatting sqref="E18">
    <cfRule type="duplicateValues" dxfId="4" priority="5"/>
  </conditionalFormatting>
  <conditionalFormatting sqref="E19">
    <cfRule type="duplicateValues" dxfId="3" priority="4"/>
  </conditionalFormatting>
  <conditionalFormatting sqref="E20">
    <cfRule type="duplicateValues" dxfId="2" priority="3"/>
  </conditionalFormatting>
  <conditionalFormatting sqref="E24">
    <cfRule type="duplicateValues" dxfId="1" priority="2"/>
  </conditionalFormatting>
  <conditionalFormatting sqref="E29">
    <cfRule type="duplicateValues" dxfId="0" priority="1"/>
  </conditionalFormatting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NALINIKANTA MOHANTY</cp:lastModifiedBy>
  <cp:lastPrinted>2026-01-19T05:55:54Z</cp:lastPrinted>
  <dcterms:created xsi:type="dcterms:W3CDTF">2026-01-16T05:54:02Z</dcterms:created>
  <dcterms:modified xsi:type="dcterms:W3CDTF">2026-03-02T11:37:07Z</dcterms:modified>
</cp:coreProperties>
</file>