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5"/>
  <c r="K14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<sst xmlns="http://schemas.openxmlformats.org/spreadsheetml/2006/main" count="55" uniqueCount="52">
  <si>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</si>
  <si>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</si>
  <si>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</si>
  <si>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</si>
  <si>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</si>
  <si>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Circle:KANTAPADA</t>
  </si>
  <si>
    <t>PS No:40</t>
  </si>
  <si>
    <t>Name of the Village:BAGHUA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</si>
  <si>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</si>
  <si>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</si>
  <si>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</si>
  <si>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</si>
  <si>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</si>
  <si>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</si>
  <si>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</si>
  <si>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</si>
  <si>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</si>
  <si>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</si>
  <si>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</si>
  <si>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</si>
  <si>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</si>
  <si>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</si>
  <si>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</si>
  <si>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</si>
  <si>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</si>
  <si>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</si>
  <si>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</si>
  <si>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52, 53, 54, 55, 56, 57, 58, 60, 62, 63, 64, 66, 77, 78, 79, 80, 83, 84, 85, 86, 88, 89, 100, 131, 145, 146, 147, 148, 173, 206, 217, 221, 223, 224, 225, 228, 230, 232, 239, 240, 241, 242, 244, 245, 246, 247, 248, 261, 263, 267, 268, 269, 270, 272, 273, 274, 321, 326, 329, 336, 340, 341, 344, 348, 377, 379, 410, 438</t>
  </si>
  <si>
    <t>22, 26, 28, 43, 44, 45, 46, 47, 48, 49, 50, 51, 67, 68, 69, 70, 71, 72, 74, 75, 76, 91, 97, 98, 99, 101, 102, 103, 104, 215, 216, 257, 259, 260, 262, 264, 265, 266, 275, 276, 277, 278, 279, 283, 284, 288, 289, 290, 292, 294, 309, 311, 312, 313, 314, 316, 317, 319, 320, 322, 324, 325, 354, 355, 357, 358, 359, 380, 383, 385, 386, 387, 388, 389, 390, 391, 392, 393, 394, 395, 396, 397, 398, 399, 401, 403, 404, 405, 407, 416, 417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</si>
  <si>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</si>
  <si>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</si>
  <si>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</si>
  <si>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</si>
  <si>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</si>
  <si>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</si>
  <si>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1, 2, 3, 4, 5, 7, 8, 9, 10, 11, 12, 13, 14, 15, 16, 17, 18, 20, 21, 30, 33, 34, 35, 36, 39, 40, 41, 42, 157, 158, 159, 160, 161, 164, 165, 166, 167, 170, 187, 188, 189, 190, 191, 192, 193, 194, 195, 196, 197, 198, 199, 202, 203, 286, 295, 296, 297, 298, 299, 300, 301, 303, 305, 306, 307, 310, 402, 406, 409, 414, 415, 182/420,</t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</si>
  <si>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</si>
  <si>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</si>
  <si>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</si>
  <si>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</si>
  <si>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</si>
  <si>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</si>
  <si>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</si>
  <si>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19, 23, 25, 29, 31, 37, 38, 87, 93, 94, 95, 96, 105, 106, 107, 108, 109, 110, 112, 113, 116, 119, 120, 121, 122, 123, 124, 125, 126, 127, 128, 129, 130, 132, 133, 135, 136, 137, 138, 139, 140, 141, 143, 144, 149, 151, 152, 162, 169, 171, 176, 179, 184, 201, 204, 207, 218, 219, 220, 222, 227, 229, 233, 237, 291, 302, 304, 318, 323, 330, 331, 332, 333, 334, 335, 337, 338, 339, 342, 345, 346, 347, 349, 350, 351, 352, 353, 356, 360, 361, 362, 363, 364, 365, 366, 367, 368, 372, 373, 374, 375, 376, 381, 382, 120/425, 132/439, 155/426, 155/431, 155/432, 155/434, 231/408, 313/424, 313/430, 338/438, 339/427, 347/428, 347/437, 360/420, 382/441, 382/443, 382/444, 95/446, 96/447,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</si>
  <si>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</si>
  <si>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</si>
  <si>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</si>
  <si>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</si>
  <si>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27, 114, 134, 142, 226, 370, 371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</si>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</sst>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2" borderId="10" xfId="0" applyFill="1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3" fontId="0" fillId="2" borderId="10" xfId="0" applyNumberFormat="1" applyFill="1" applyBorder="1"/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0" fillId="2" borderId="10" xfId="0" applyFill="1" applyBorder="1"/>
    <xf numFmtId="3" fontId="3" fillId="0" borderId="19" xfId="1" applyNumberFormat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120">
      <c r="A14" s="33"/>
      <c r="B14" s="34"/>
      <c r="C14" s="27" t="s">
        <v>26</v>
      </c>
      <c r="D14" s="28" t="s">
        <v>22</v>
      </c>
      <c r="E14" s="36" t="s">
        <v>27</v>
      </c>
      <c r="F14" s="29">
        <v>1250000</v>
      </c>
      <c r="G14" s="30"/>
      <c r="H14" s="31">
        <v>2500000</v>
      </c>
      <c r="I14" s="31">
        <v>2500000</v>
      </c>
      <c r="J14" s="31">
        <v>2500000</v>
      </c>
      <c r="K14" s="37">
        <f>(H14-F14)/F14</f>
        <v>1</v>
      </c>
      <c r="L14" s="32"/>
    </row>
    <row r="15" spans="1:13" ht="165">
      <c r="A15" s="33"/>
      <c r="B15" s="38"/>
      <c r="C15" s="35"/>
      <c r="D15" s="28" t="s">
        <v>23</v>
      </c>
      <c r="E15" s="36" t="s">
        <v>28</v>
      </c>
      <c r="F15" s="29">
        <v>1250000</v>
      </c>
      <c r="G15" s="30"/>
      <c r="H15" s="31">
        <v>2200000</v>
      </c>
      <c r="I15" s="31">
        <v>2200000</v>
      </c>
      <c r="J15" s="31">
        <v>2200000</v>
      </c>
      <c r="K15" s="37">
        <f t="shared" ref="K15:K27" si="0">(H15-F15)/F15</f>
        <v>0.76</v>
      </c>
      <c r="L15" s="32"/>
    </row>
    <row r="16" spans="1:13" ht="27">
      <c r="A16" s="33"/>
      <c r="B16" s="27" t="s">
        <v>29</v>
      </c>
      <c r="C16" s="26" t="s">
        <v>30</v>
      </c>
      <c r="D16" s="39" t="s">
        <v>31</v>
      </c>
      <c r="E16" s="20"/>
      <c r="F16" s="29"/>
      <c r="G16" s="30"/>
      <c r="H16" s="31"/>
      <c r="I16" s="31"/>
      <c r="J16" s="31"/>
      <c r="K16" s="37"/>
      <c r="L16" s="32"/>
    </row>
    <row r="17" spans="1:12" ht="27">
      <c r="A17" s="33"/>
      <c r="B17" s="40"/>
      <c r="C17" s="38"/>
      <c r="D17" s="39" t="s">
        <v>32</v>
      </c>
      <c r="E17" s="20"/>
      <c r="F17" s="29"/>
      <c r="G17" s="30"/>
      <c r="H17" s="31"/>
      <c r="I17" s="31"/>
      <c r="J17" s="31"/>
      <c r="K17" s="37"/>
      <c r="L17" s="32"/>
    </row>
    <row r="18" spans="1:12" ht="120">
      <c r="A18" s="33"/>
      <c r="B18" s="40"/>
      <c r="C18" s="27" t="s">
        <v>33</v>
      </c>
      <c r="D18" s="39" t="s">
        <v>34</v>
      </c>
      <c r="E18" s="36" t="s">
        <v>35</v>
      </c>
      <c r="F18" s="41">
        <v>1280000</v>
      </c>
      <c r="G18" s="30"/>
      <c r="H18" s="31">
        <v>1500000</v>
      </c>
      <c r="I18" s="31">
        <v>1500000</v>
      </c>
      <c r="J18" s="31">
        <v>1500000</v>
      </c>
      <c r="K18" s="37">
        <f t="shared" si="0"/>
        <v>0.171875</v>
      </c>
      <c r="L18" s="32"/>
    </row>
    <row r="19" spans="1:12" ht="27">
      <c r="A19" s="33"/>
      <c r="B19" s="35"/>
      <c r="C19" s="35"/>
      <c r="D19" s="39" t="s">
        <v>36</v>
      </c>
      <c r="E19" s="42">
        <v>175177178180181</v>
      </c>
      <c r="F19" s="41">
        <v>1280000</v>
      </c>
      <c r="G19" s="30"/>
      <c r="H19" s="31">
        <v>1450000</v>
      </c>
      <c r="I19" s="31">
        <v>1450000</v>
      </c>
      <c r="J19" s="31">
        <v>1450000</v>
      </c>
      <c r="K19" s="37">
        <f t="shared" si="0"/>
        <v>0.1328125</v>
      </c>
      <c r="L19" s="32"/>
    </row>
    <row r="20" spans="1:12">
      <c r="A20" s="33"/>
      <c r="B20" s="27" t="s">
        <v>37</v>
      </c>
      <c r="C20" s="39" t="s">
        <v>38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3" t="s">
        <v>39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4"/>
      <c r="B22" s="35"/>
      <c r="C22" s="39" t="s">
        <v>40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270">
      <c r="A23" s="25" t="s">
        <v>41</v>
      </c>
      <c r="B23" s="39" t="s">
        <v>42</v>
      </c>
      <c r="C23" s="20"/>
      <c r="D23" s="20"/>
      <c r="E23" s="36" t="s">
        <v>43</v>
      </c>
      <c r="F23" s="41">
        <v>4000000</v>
      </c>
      <c r="G23" s="30"/>
      <c r="H23" s="31">
        <v>5000000</v>
      </c>
      <c r="I23" s="31">
        <v>5000000</v>
      </c>
      <c r="J23" s="31">
        <v>5000000</v>
      </c>
      <c r="K23" s="37">
        <f t="shared" si="0"/>
        <v>0.25</v>
      </c>
      <c r="L23" s="32"/>
    </row>
    <row r="24" spans="1:12" ht="27">
      <c r="A24" s="33"/>
      <c r="B24" s="39" t="s">
        <v>44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45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4"/>
      <c r="B26" s="39" t="s">
        <v>46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5" t="s">
        <v>47</v>
      </c>
      <c r="B27" s="46"/>
      <c r="C27" s="46"/>
      <c r="D27" s="46"/>
      <c r="E27" s="47" t="s">
        <v>48</v>
      </c>
      <c r="F27" s="48">
        <v>1280000</v>
      </c>
      <c r="G27" s="49"/>
      <c r="H27" s="50">
        <v>1450000</v>
      </c>
      <c r="I27" s="50">
        <v>1450000</v>
      </c>
      <c r="J27" s="50">
        <v>1450000</v>
      </c>
      <c r="K27" s="37">
        <f t="shared" si="0"/>
        <v>0.1328125</v>
      </c>
      <c r="L27" s="51"/>
    </row>
    <row r="28" spans="1:12">
      <c r="A28" s="52" t="s">
        <v>49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33" spans="2:7">
      <c r="B33" t="s">
        <v>50</v>
      </c>
    </row>
    <row r="34" spans="2:7">
      <c r="D34" s="54" t="s">
        <v>51</v>
      </c>
      <c r="E34" s="54"/>
      <c r="F34" s="54"/>
      <c r="G34" s="54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2026-02-27T03:08:25Z</dcterms:created>
  <dcterms:modified xsi:type="dcterms:W3CDTF">2026-02-27T03:08:54Z</dcterms:modified>
</cp:coreProperties>
</file>