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7" i="1"/>
  <c r="K23"/>
  <c r="K19"/>
  <c r="K18"/>
</calcChain>
</file>

<file path=xl/sharedStrings.xml><?xml version="1.0" encoding="utf-8"?>
<sst xmlns="http://schemas.openxmlformats.org/spreadsheetml/2006/main" count="54" uniqueCount="51">
  <si>
    <t>Form No-6</t>
  </si>
  <si>
    <t>(See rule 42)</t>
  </si>
  <si>
    <t>Sale statistics of the land property for rural area</t>
  </si>
  <si>
    <t>Name Of Tahasil: KANTAPADA</t>
  </si>
  <si>
    <t>Name of Registration office:NIALI</t>
  </si>
  <si>
    <t>Name of the RI Circle:DHANAMANDAL</t>
  </si>
  <si>
    <t>PS No:56</t>
  </si>
  <si>
    <t>Name of the Village:BADAKHALAGAON</t>
  </si>
  <si>
    <t>Type of Land</t>
  </si>
  <si>
    <t>Location</t>
  </si>
  <si>
    <t>Zone</t>
  </si>
  <si>
    <r>
      <rPr>
        <b/>
        <sz val="9"/>
        <rFont val="Arial MT"/>
        <family val="2"/>
      </rPr>
      <t>Plot Nos</t>
    </r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</si>
  <si>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</si>
  <si>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</si>
  <si>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</si>
  <si>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</si>
  <si>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</si>
  <si>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</si>
  <si>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</si>
  <si>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10.5"/>
        <rFont val="Arial MT"/>
        <family val="2"/>
      </rPr>
      <t xml:space="preserve">Agricultural
</t>
    </r>
    <r>
      <rPr>
        <sz val="10.5"/>
        <rFont val="Arial MT"/>
        <family val="2"/>
      </rPr>
      <t>Land</t>
    </r>
  </si>
  <si>
    <r>
      <rPr>
        <sz val="10.5"/>
        <rFont val="Arial MT"/>
        <family val="2"/>
      </rPr>
      <t>Roadside Plot</t>
    </r>
  </si>
  <si>
    <r>
      <rPr>
        <sz val="10.5"/>
        <rFont val="Arial MT"/>
        <family val="2"/>
      </rPr>
      <t xml:space="preserve">National
</t>
    </r>
    <r>
      <rPr>
        <sz val="10.5"/>
        <rFont val="Arial MT"/>
        <family val="2"/>
      </rPr>
      <t>Highway</t>
    </r>
  </si>
  <si>
    <r>
      <rPr>
        <sz val="10.5"/>
        <rFont val="Arial MT"/>
        <family val="2"/>
      </rPr>
      <t xml:space="preserve">Zone I : Upto 50
</t>
    </r>
    <r>
      <rPr>
        <sz val="10.5"/>
        <rFont val="Arial MT"/>
        <family val="2"/>
      </rPr>
      <t>meters from the road</t>
    </r>
  </si>
  <si>
    <r>
      <rPr>
        <sz val="10.5"/>
        <rFont val="Arial MT"/>
        <family val="2"/>
      </rPr>
      <t xml:space="preserve">Zone II  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</si>
  <si>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State Highway
</t>
    </r>
    <r>
      <rPr>
        <sz val="10.5"/>
        <rFont val="Arial MT"/>
        <family val="2"/>
      </rPr>
      <t xml:space="preserve">and
</t>
    </r>
    <r>
      <rPr>
        <sz val="10"/>
        <rFont val="Arial MT"/>
        <family val="2"/>
      </rPr>
      <t>Expressway</t>
    </r>
  </si>
  <si>
    <r>
      <rPr>
        <sz val="10.5"/>
        <rFont val="Arial MT"/>
        <family val="2"/>
      </rPr>
      <t xml:space="preserve">Zone II .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</si>
  <si>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Other Major
</t>
    </r>
    <r>
      <rPr>
        <sz val="10.5"/>
        <rFont val="Arial MT"/>
        <family val="2"/>
      </rPr>
      <t>Roads</t>
    </r>
  </si>
  <si>
    <r>
      <rPr>
        <sz val="10.5"/>
        <rFont val="Arial MT"/>
        <family val="2"/>
      </rPr>
      <t xml:space="preserve">Interior Plot
</t>
    </r>
    <r>
      <rPr>
        <sz val="11"/>
        <rFont val="Arial MT"/>
        <family val="2"/>
      </rPr>
      <t>(Beyond 200 meters form the road)</t>
    </r>
  </si>
  <si>
    <r>
      <rPr>
        <sz val="10.5"/>
        <rFont val="Arial MT"/>
        <family val="2"/>
      </rPr>
      <t>Irrigated Land</t>
    </r>
  </si>
  <si>
    <r>
      <rPr>
        <sz val="10.5"/>
        <rFont val="Arial MT"/>
        <family val="2"/>
      </rPr>
      <t>Double Crops</t>
    </r>
  </si>
  <si>
    <r>
      <rPr>
        <sz val="10.5"/>
        <rFont val="Arial MT"/>
        <family val="2"/>
      </rPr>
      <t>Single Crop</t>
    </r>
  </si>
  <si>
    <r>
      <rPr>
        <sz val="11"/>
        <rFont val="Arial MT"/>
        <family val="2"/>
      </rPr>
      <t xml:space="preserve">Non-Irrigated
</t>
    </r>
    <r>
      <rPr>
        <sz val="11"/>
        <rFont val="Arial MT"/>
        <family val="2"/>
      </rPr>
      <t>Land</t>
    </r>
  </si>
  <si>
    <r>
      <rPr>
        <sz val="10.5"/>
        <rFont val="Arial MT"/>
        <family val="2"/>
      </rPr>
      <t>Cropped Area</t>
    </r>
  </si>
  <si>
    <t>1050, 1155, 1203, 1547, 1580, 1611, 1618, 172, 1818, 376, 380, 381, 382, 383, 384, 391, 399, 416, 421, 424, 425, 455, 506, 582, 583, 630, 633, 706, 707, 71, 710, 74, 742, 769, 817, 1219, 1280, 64, 1270, 1319, 1436, 1671, 491, 731, 1429, 268, 266, 827, 847, 135, 313, 545, 547, 675, 685, 801, 803, 829, 831, 877, 905, 906, 1311, 894, 914, 330, 335, 336, 345, 426, 427, 450, 530, 537, 539, 1228, 1085, 1086, 1096, 1098, 1099, 1127, 1129, 1134, 1165, 1184, 1215, 1269, 1339, 1568, 878, 1055, 200, 1666, 1133, 245, 1191, 1186, 1478, 1529, 1591, 1079, 1334, 174, 176, 789, 249, 259, 1194, 1062, 1063, 1064, 1066, 1069, 1108, 1109, 1110, 1114, 1118, 1119, 1148, 1159, 1160, 1161, 1162, 1170, 1179, 1180, 1181, 1182, 1206, 1211, 1212, 1213, 1218, 1273, 1275, 1290, 1291, 1365, 1368, 1386, 1470, 1471, 1485, 1490, 1508, 1517, 1520, 1521, 665, 684, 1669, 1294, 1296, 1309, 1424, 168, 837, 1060, 293, 294, 126, 127, 215, 228, 236, 244, 248, 251, 1548, 167, 433, 563, 1503, 1391, 1414, 1435, 1251, 1500, 508, 1101, 1121, 1210, 1346, 1427, 1452, 1467, 1491, 1234, 1465, 1124, 1125, 1167, 1168, 1260, 1528, 1566, 880, 1166, 1164, 1199, 1438, 729, 33, 1008, 1068, 1075, 1078, 1088, 1130, 1253, 1254, 1522, 1531, 1002, 1005, 1074, 1266, 1271, 1324, 689, 690, 691, 804, 918, 188, 351, 560, 1281, 1247, 1283, 1371, 913, 548, 339, 163, 465, 220, 222, 89, 137, 141, 238, 240, 132, 140, 1887, 895, 439, 902, 1242, 1303, 1305, 1350, 1482, 692, 1058, 1136, 1153, 1220, 1241, 1257, 1286, 1413, 1480, 1525, 1540, 1587, 858, 859, 860, 186, 198, 211, 151, 210, 1569, 1307, 1222, 1306, 1348, 1377, 1393, 1399, 65, 1282, 1554, 915, 278, 319, 892, 893, 909, 910, 911, 926, 165, 209, 187, 340, 1457, 755, 1080, 1143, 1564, 1565, 1610, 1616, 31, 744, 764, 392, 534, 546, 1511, 1552, 1613, 246, 217, 225, 227, 232, 243, 290, 1299, 1224, 1226, 1229, 1595, 1880, 1872, 1128, 1225, 1268, 1276, 1287, 1337, 1375, 1453, 1462, 1463, 1523, 1661, 1730, 1230, 1231, 1267, 1383, 1372, 1374, 1382, 1728, 629, 835, 1084, 1261, 1284, 735, 1235, 1593, 1668, 1808, 1814, 865, 866, 1412, 1515, 1524, 1535, 1536, 1537, 1504, 1208, 1123, 1279, 1318, 1320, 63, 1205, 1842, 1542, 1057, 1137, 252, 263, 264, 269, 271, 272, 274, 275, 276, 286, 287, 289, 312, 315, 324, 325, 555, 670, 671, 673, 674, 676, 677, 565, 166, 206, 213, 277, 279, 304, 310, 323, 954, 1100, 1115, 1120, 1209, 1345, 1426, 1449, 1466, 1493, 160, 196, 552, 1879, 1139, 1217, 1223, 1310, 1316, 1338, 1384, 1479, 681, 331, 344, 219, 221, 234, 262, 122, 150, 1097, 1135, 1149, 1185, 1313, 1344, 1404, 693, 256, 258, 305, 1116, 1122, 1367, 492, 1370, 1433, 885, 478, 1354, 131, 146, 149, 204, 908, 730/1918, 327, 332, 342, 349, 474, 1557, 875, 1571, 1886, 1913, 1329, 1575, 1885, 708, 868, 872, 703, 1317, 1335, 178, 180, 515, 517, 845, 123, 1873, 1117, 108, 19, 300, 1052, 333, 346, 876, 488, 489, 482, 558, 255, 257, 1321, 254, 260, 158, 1059, 1081, 1512, 242, 358, 1667, 197, 347, 440, 536, 542, 664, 1401, 1258, 1259, 1288, 1417, 1539, 1558, 1586, 476, 879, 1073, 1659, 1445, 1645, 1289, 1089, 1140, 1141, 1518, 1093, 1464, 1385, 1845, 1556, 1083, 341, 1395, 353, 124, 125, 247, 296, 303, 559, 811, 990, 1827, 205, 734, 819, 101, 1878, 171, 1144, 1450, 434, 400, 437, 1359, 1400, 1415, 1418, 1551, 1546, 208, 241, 218, 320, 321, 1314, 177, 362, 510, 1094, 1341, 1441, 1447, 1448, 1458, 842, 856, 897, 1389, 1588, 1555, 838, 840, 843, 850, 891, 1660, 1663/1922, 1262, 1285, 1304, 1312, 1483, 1484, 863, 1300, 1188, 1325, 1392, 1402, 1488, 1594, 1476, 1481, 1496, 1532, 1578, 790, 791, 796, 1477, 855, 1142, 402, 481, 1232, 561, 212, 223, 1105, 1315, 173, 361, 569, 1111, 76, 79, 1581, 991, 1248, 1255, 1499, 195, 535, 1533, 1541, 322, 329, 334, 422, 423, 444, 532, 540, 216, 233, 1327, 1328, 1387, 1409, 1422, 1889, 1911, 253, 261, 298, 359, 69, 1472, 1082, 1104, 1196, 1227, 907, 483, 485, 531, 538, 1784, 1364, 1366, 1394, 1397, 1475, 1497, 1543, 1544, 1545, 871, 883, 888, 1238, 1322, 1333, 1336, 1343, 1380, 1396, 1405, 1298, 1302, 1351, 1376, 1444, 1176, 1154, 1207, 1301, 1534, 1657, 836, 851, 928, 930, 1056, 1244, 1410, 1421, 1513, 162, 365, 549, 551, 556, 352, 356, 1256, 1561, 1562, 1563, 1573, 832, 72, 338, 295, 302, 354, 922, 807, 808, 809, 1295, 1297, 1308, 833, 720, 830, 1425, 1434, 1892, 1446, 591, 705, 709, 714, 337, 1582, 1583, 1882, 226, 364, 1363, 1369, 917, 1888, 896, 1690, 654, 1216, 1553, 1883, 119, 317, 533, 543, 839, 849, 826, 350, 529, 553, 614, 622, 747, 1362, 1505, 1506, 564, 688, 702, 1102, 1214, 1347, 1430, 1468, 1492, 1138, 1147, 1236, 1240, 669, 1113, 170, 1061, 1095, 1131, 1201, 1233, 1249, 1451, 1502, 1574, 1589, 454, 231, 493, 718, 1246, 1252, 1498, 1239, 568, 666, 667, 668, 678, 679, 680, 683, 687, 694, 704, 138, 147, 1277, 1278, 1507, 1509, 725, 1067, 1076, 1077, 1087, 1352, 1356, 1469, 1530, 998, 1112, 230, 1126, 1355, 1486, 639, 739, 77, 617, 490, 810, 1053, 1163, 224, 267, 318, 1360, 1216/1925, 477, 1670, 185, 682, 686/1972, 686, 1198, 1590, 130, 134, 143, 701, 144, 164, 1461, 207, 202, 203, 297, 435, 438, 479, 486, 487, 1264, 1265, 139, 1358, 1398, 1243, 1411, 1420, 1514, 161, 1428, 1592, 199, 237, 1323, 1487, 1494, 1381, 1437, 1567, 1588/1933, 835/1934, 1588/1935, 1106, 1457/1937, 755/1936, 789/1939, 1054, 631/1942, 632, 1090, 1157, 1158, 1526, 631/1943, 989, 1091, 1092, 1202, 1820, 631, 647, 80, 887, 1195, 1403, 1519, 153, 1576, 1673, 926/1947, 892/1951, 893/1952, 909/1948, 910/1949, 911/1950, 911/1953, 1473, 1516, 1364/1926, 1366/1927, 1462/1956, 1728/1957, 1461/1958, 795, 1150, 1152, 128, 129, 214, 250, 1443, 1569/1960, 862, 871/1963, 883/1962, 888/1961, 1442, 1419, 789/1938, 647/1940, 30, 30/1965, 1385/1966, 588, 1326, 1378, 700, 698, 699, 1340/1970, 1342/1969, 201, 1890, 420, 27, 54, 55, 403, 1388, 1439, 1459, 1440, 314, 1107, 634, 120, 695, 696, 1340, 1342, 159, 1145, 615, 550, 235, 265, 270, 283, 285, 288, 291, 311, 316, 326, 367, 436, 480, 442, 133, 136, 1357, 1474, 1579, 43, 50, 502, 519, 792, 68, 1489, 504, 363, 886, 42, 503, 299, 1041, 1132, 1156, 1204, 343, 348, 38, 431, 441, 484, 541, 1263, 1353, 41, 1178, 1330, 1331, 1332, 1361, 1390, 1406, 1407, 1408, 1416, 1423, 1460, 152, 1538, 1559, 1584, 1664, 1672, 527, 721, 881, 589, 852, 562, 292, 1221, 1177, 1192, 1292, 1293, 1495, 1510, 1560, 1572, 1884, 142, 148, 1193, 1750, 401, 834, 901, 184, 719, 229, 730, 102, 103, 145, 169, 75, 78, 92, 93, 94, 95, 96, 97, 273, 1200, 1454, 1577, 1431, 1550, 1920, 1103, 528, 577, 1169, 1172, 1173, 1174, 1175, 1183, 1187, 1245, 1250, 1456, 1501, 355</t>
  </si>
  <si>
    <r>
      <rPr>
        <sz val="10.5"/>
        <rFont val="Arial MT"/>
        <family val="2"/>
      </rPr>
      <t>Fallow Land</t>
    </r>
  </si>
  <si>
    <t>798, 1379, 820, 1598, 1608</t>
  </si>
  <si>
    <t>Project Area
(Social,  Economic OF Other Development Project but not converted to Non-Agriculture
Purpose)</t>
  </si>
  <si>
    <r>
      <rPr>
        <sz val="10.5"/>
        <rFont val="Arial MT"/>
        <family val="2"/>
      </rPr>
      <t>Social</t>
    </r>
  </si>
  <si>
    <r>
      <rPr>
        <sz val="10"/>
        <rFont val="Arial MT"/>
        <family val="2"/>
      </rPr>
      <t>Economic</t>
    </r>
  </si>
  <si>
    <r>
      <rPr>
        <sz val="10.5"/>
        <rFont val="Arial MT"/>
        <family val="2"/>
      </rPr>
      <t>Others</t>
    </r>
  </si>
  <si>
    <r>
      <rPr>
        <sz val="10.5"/>
        <rFont val="Arial MT"/>
        <family val="2"/>
      </rPr>
      <t xml:space="preserve">Non-
</t>
    </r>
    <r>
      <rPr>
        <sz val="10.5"/>
        <rFont val="Arial MT"/>
        <family val="2"/>
      </rPr>
      <t>Agricultural Land</t>
    </r>
  </si>
  <si>
    <r>
      <rPr>
        <sz val="10.5"/>
        <rFont val="Arial MT"/>
        <family val="2"/>
      </rPr>
      <t>Residential</t>
    </r>
  </si>
  <si>
    <t>769/1959, 956, 2, 988, 977, 978, 1662, 1663, 971, 1065, 816, 957, 1046, 969, 1674, 1004, 770, 1001, 1003, 959, 924, 1677, 1599, 1649, 1650, 943, 944, 979, 925, 960, 962, 1675, 948, 945, 1648, 1651, 955, 983, 942, 1602, 1821, 1822, 1018/1919, 949, 939, 935, 920, 923, 1614, 982, 967, 1017, 1018, 1679, 1680, 950, 1023, 951, 952, 953, 873, 1603, 968, 1600, 972, 965, 966, 981, 994, 980, 870, 1676, 929, 1604, 946, 1686, 1687, 1723, 984, 771, 1043, 1647, 869, 940, 24/1971, 1685, 938, 1023, 951, 952, 953, 793, 794, 1683, 1020, 1021, 1022, 1019, 985, 987, 986, 964, 1655, 1678, 1023, 941, 963, 1682, 1684, 912, 874, 937, 947, 9, 958, 1006</t>
  </si>
  <si>
    <r>
      <rPr>
        <sz val="10.5"/>
        <rFont val="Arial MT"/>
        <family val="2"/>
      </rPr>
      <t>Commercial</t>
    </r>
  </si>
  <si>
    <r>
      <rPr>
        <sz val="10.5"/>
        <rFont val="Arial MT"/>
        <family val="2"/>
      </rPr>
      <t>Institutional</t>
    </r>
  </si>
  <si>
    <r>
      <rPr>
        <sz val="10.5"/>
        <rFont val="Arial MT"/>
        <family val="2"/>
      </rPr>
      <t>Industrial</t>
    </r>
  </si>
  <si>
    <r>
      <rPr>
        <sz val="10.5"/>
        <rFont val="Arial MT"/>
        <family val="2"/>
      </rPr>
      <t xml:space="preserve">Miscellaneous
</t>
    </r>
    <r>
      <rPr>
        <sz val="10.5"/>
        <rFont val="Arial MT"/>
        <family val="2"/>
      </rPr>
      <t>Land (Plots not defined hitherto)</t>
    </r>
  </si>
  <si>
    <t>13, 799, 800, 1702, 973, 239, 1007, 1027, 1009, 1016, 814, 999, 1000, 1028, 11, 854, 813, 40, 919, 993, 797, 970, 974, 992, 931, 927, 1026, 1039, 1652, 1654, 768, 1024, 1025, 1032, 1033, 1034, 1035, 1036, 1039/1923, 1049, 1272, 1274, 1368/1921, 1373, 1432, 1605, 1606, 1622, 1656, 1658, 1803, 1850, 1910, 1915, 32, 39, 637, 66, 67, 806, 932, 933, 936, 1607, 1851, 1852, 587, 805, 934, 975, 976, 812, 853, 10, 15, 815</t>
  </si>
  <si>
    <t>Remark :- Plots to be clubbed in to appropriate zone on the basis of the factors as indicated in Appendix II.</t>
  </si>
  <si>
    <t xml:space="preserve"> </t>
  </si>
  <si>
    <t>Signature of Competent Authority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</si>
</sst>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Arial"/>
      <family val="2"/>
    </font>
    <font>
      <b/>
      <sz val="9"/>
      <name val="Arial MT"/>
    </font>
    <font>
      <b/>
      <sz val="9"/>
      <name val="Arial MT"/>
      <family val="2"/>
    </font>
    <font>
      <b/>
      <sz val="10"/>
      <color theme="1"/>
      <name val="Calibri"/>
      <family val="2"/>
      <scheme val="minor"/>
    </font>
    <font>
      <b/>
      <sz val="10"/>
      <name val="Arial MT"/>
      <family val="2"/>
    </font>
    <font>
      <sz val="10.5"/>
      <color rgb="FF000000"/>
      <name val="Arial MT"/>
      <family val="2"/>
    </font>
    <font>
      <sz val="9"/>
      <color rgb="FF000000"/>
      <name val="Arial MT"/>
      <family val="2"/>
    </font>
    <font>
      <sz val="10.5"/>
      <name val="Arial MT"/>
      <family val="2"/>
    </font>
    <font>
      <sz val="10.5"/>
      <name val="Arial MT"/>
    </font>
    <font>
      <sz val="9"/>
      <color rgb="FF000000"/>
      <name val="Times New Roman"/>
      <family val="1"/>
    </font>
    <font>
      <sz val="10"/>
      <name val="Arial MT"/>
      <family val="2"/>
    </font>
    <font>
      <sz val="11"/>
      <name val="Arial MT"/>
      <family val="2"/>
    </font>
    <font>
      <sz val="9"/>
      <color theme="1"/>
      <name val="Arial"/>
      <family val="2"/>
    </font>
    <font>
      <sz val="10"/>
      <name val="Arial MT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6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4" fillId="0" borderId="0" xfId="0" applyFont="1"/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1" fontId="11" fillId="0" borderId="7" xfId="1" applyNumberFormat="1" applyFont="1" applyBorder="1" applyAlignment="1">
      <alignment horizontal="center" vertical="top" shrinkToFit="1"/>
    </xf>
    <xf numFmtId="1" fontId="11" fillId="0" borderId="8" xfId="1" applyNumberFormat="1" applyFont="1" applyBorder="1" applyAlignment="1">
      <alignment horizontal="center" vertical="top" shrinkToFit="1"/>
    </xf>
    <xf numFmtId="0" fontId="5" fillId="0" borderId="8" xfId="1" applyBorder="1" applyAlignment="1">
      <alignment horizontal="left" wrapText="1"/>
    </xf>
    <xf numFmtId="1" fontId="12" fillId="0" borderId="8" xfId="1" applyNumberFormat="1" applyFont="1" applyBorder="1" applyAlignment="1">
      <alignment horizontal="center" vertical="top" shrinkToFit="1"/>
    </xf>
    <xf numFmtId="1" fontId="11" fillId="0" borderId="8" xfId="1" applyNumberFormat="1" applyFont="1" applyBorder="1" applyAlignment="1">
      <alignment horizontal="center" vertical="center" shrinkToFit="1"/>
    </xf>
    <xf numFmtId="1" fontId="11" fillId="0" borderId="9" xfId="1" applyNumberFormat="1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12" xfId="1" applyBorder="1" applyAlignment="1">
      <alignment horizontal="left" vertical="top" wrapText="1"/>
    </xf>
    <xf numFmtId="0" fontId="14" fillId="0" borderId="13" xfId="1" applyFont="1" applyBorder="1" applyAlignment="1">
      <alignment horizontal="left" vertical="top" wrapText="1"/>
    </xf>
    <xf numFmtId="0" fontId="5" fillId="0" borderId="13" xfId="1" applyBorder="1" applyAlignment="1">
      <alignment horizontal="left" vertical="top" wrapText="1"/>
    </xf>
    <xf numFmtId="0" fontId="5" fillId="0" borderId="8" xfId="1" applyBorder="1" applyAlignment="1">
      <alignment horizontal="left" vertical="top" wrapText="1"/>
    </xf>
    <xf numFmtId="0" fontId="15" fillId="0" borderId="8" xfId="1" applyFont="1" applyBorder="1" applyAlignment="1">
      <alignment horizontal="left" vertical="center" wrapText="1"/>
    </xf>
    <xf numFmtId="0" fontId="5" fillId="0" borderId="8" xfId="1" applyBorder="1" applyAlignment="1">
      <alignment horizontal="left" vertical="center" wrapText="1"/>
    </xf>
    <xf numFmtId="0" fontId="5" fillId="0" borderId="9" xfId="1" applyBorder="1" applyAlignment="1">
      <alignment horizontal="left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5" fillId="0" borderId="14" xfId="1" applyBorder="1" applyAlignment="1">
      <alignment horizontal="left" vertical="top" wrapText="1"/>
    </xf>
    <xf numFmtId="0" fontId="14" fillId="0" borderId="15" xfId="1" applyFont="1" applyBorder="1" applyAlignment="1">
      <alignment horizontal="left" vertical="top" wrapText="1"/>
    </xf>
    <xf numFmtId="0" fontId="5" fillId="0" borderId="16" xfId="1" applyBorder="1" applyAlignment="1">
      <alignment horizontal="left" vertical="top" wrapText="1"/>
    </xf>
    <xf numFmtId="0" fontId="14" fillId="0" borderId="16" xfId="1" applyFont="1" applyBorder="1" applyAlignment="1">
      <alignment horizontal="left" vertical="top" wrapText="1"/>
    </xf>
    <xf numFmtId="0" fontId="14" fillId="0" borderId="8" xfId="1" applyFont="1" applyBorder="1" applyAlignment="1">
      <alignment horizontal="left" vertical="top" wrapText="1"/>
    </xf>
    <xf numFmtId="0" fontId="15" fillId="0" borderId="8" xfId="1" applyFont="1" applyBorder="1" applyAlignment="1">
      <alignment horizontal="left" wrapText="1"/>
    </xf>
    <xf numFmtId="0" fontId="5" fillId="0" borderId="15" xfId="1" applyBorder="1" applyAlignment="1">
      <alignment horizontal="left" vertical="top" wrapText="1"/>
    </xf>
    <xf numFmtId="0" fontId="18" fillId="0" borderId="10" xfId="0" applyFont="1" applyBorder="1" applyAlignment="1">
      <alignment wrapText="1"/>
    </xf>
    <xf numFmtId="3" fontId="5" fillId="0" borderId="8" xfId="1" applyNumberFormat="1" applyBorder="1" applyAlignment="1">
      <alignment horizontal="left" vertical="center" wrapText="1"/>
    </xf>
    <xf numFmtId="9" fontId="0" fillId="0" borderId="10" xfId="0" applyNumberFormat="1" applyBorder="1" applyAlignment="1">
      <alignment vertical="center"/>
    </xf>
    <xf numFmtId="0" fontId="18" fillId="0" borderId="10" xfId="0" applyFont="1" applyBorder="1" applyAlignment="1">
      <alignment horizontal="left" wrapText="1"/>
    </xf>
    <xf numFmtId="0" fontId="19" fillId="0" borderId="8" xfId="1" applyFont="1" applyBorder="1" applyAlignment="1">
      <alignment horizontal="left" vertical="top" wrapText="1"/>
    </xf>
    <xf numFmtId="0" fontId="5" fillId="0" borderId="17" xfId="1" applyBorder="1" applyAlignment="1">
      <alignment horizontal="left" vertical="top" wrapText="1"/>
    </xf>
    <xf numFmtId="0" fontId="15" fillId="0" borderId="8" xfId="1" applyFont="1" applyBorder="1" applyAlignment="1">
      <alignment horizontal="left" vertical="top" wrapText="1"/>
    </xf>
    <xf numFmtId="3" fontId="18" fillId="0" borderId="10" xfId="0" applyNumberFormat="1" applyFont="1" applyBorder="1" applyAlignment="1">
      <alignment wrapText="1"/>
    </xf>
    <xf numFmtId="0" fontId="5" fillId="0" borderId="18" xfId="1" applyBorder="1" applyAlignment="1">
      <alignment horizontal="left" vertical="top" wrapText="1"/>
    </xf>
    <xf numFmtId="0" fontId="5" fillId="0" borderId="19" xfId="1" applyBorder="1" applyAlignment="1">
      <alignment horizontal="left" vertical="top" wrapText="1"/>
    </xf>
    <xf numFmtId="2" fontId="18" fillId="0" borderId="10" xfId="0" applyNumberFormat="1" applyFont="1" applyBorder="1" applyAlignment="1">
      <alignment wrapText="1"/>
    </xf>
    <xf numFmtId="3" fontId="5" fillId="0" borderId="19" xfId="1" applyNumberFormat="1" applyBorder="1" applyAlignment="1">
      <alignment horizontal="left" vertical="center" wrapText="1"/>
    </xf>
    <xf numFmtId="0" fontId="5" fillId="0" borderId="20" xfId="1" applyBorder="1" applyAlignment="1">
      <alignment horizontal="left" vertical="center" wrapText="1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13" fillId="0" borderId="0" xfId="1" applyFont="1" applyAlignment="1">
      <alignment horizontal="left" vertical="top" wrapText="1"/>
    </xf>
    <xf numFmtId="0" fontId="5" fillId="0" borderId="0" xfId="1" applyAlignment="1">
      <alignment horizontal="left" vertical="top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selection sqref="A1:XFD1048576"/>
    </sheetView>
  </sheetViews>
  <sheetFormatPr defaultRowHeight="15"/>
  <cols>
    <col min="1" max="1" width="7.28515625" customWidth="1"/>
    <col min="2" max="2" width="8.42578125" customWidth="1"/>
    <col min="5" max="5" width="35.7109375" style="9" customWidth="1"/>
    <col min="6" max="6" width="8.42578125" style="6" customWidth="1"/>
    <col min="7" max="7" width="8.7109375" style="6" customWidth="1"/>
    <col min="8" max="9" width="10" style="6" customWidth="1"/>
    <col min="10" max="11" width="8.7109375" style="6" customWidth="1"/>
    <col min="12" max="12" width="8.42578125" style="6" customWidth="1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8.75" customHeight="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3">
      <c r="A4" s="3" t="s">
        <v>3</v>
      </c>
      <c r="B4" s="3"/>
      <c r="C4" s="3"/>
      <c r="D4" s="3"/>
      <c r="E4" s="4"/>
      <c r="F4" s="5"/>
      <c r="G4" s="5"/>
    </row>
    <row r="5" spans="1:13">
      <c r="A5" s="3" t="s">
        <v>4</v>
      </c>
      <c r="B5" s="3"/>
      <c r="C5" s="3"/>
      <c r="D5" s="3"/>
      <c r="E5" s="4"/>
      <c r="F5" s="5"/>
      <c r="G5" s="5"/>
    </row>
    <row r="6" spans="1:13">
      <c r="A6" s="7" t="s">
        <v>5</v>
      </c>
      <c r="B6" s="7"/>
      <c r="C6" s="7"/>
      <c r="D6" s="7"/>
      <c r="E6" s="7"/>
      <c r="F6" s="8" t="s">
        <v>6</v>
      </c>
      <c r="G6" s="8"/>
    </row>
    <row r="7" spans="1:13" ht="15.75" thickBot="1">
      <c r="A7" s="3" t="s">
        <v>7</v>
      </c>
      <c r="B7" s="3"/>
    </row>
    <row r="8" spans="1:13" s="19" customFormat="1" ht="89.25">
      <c r="A8" s="10" t="s">
        <v>8</v>
      </c>
      <c r="B8" s="11" t="s">
        <v>9</v>
      </c>
      <c r="C8" s="12" t="s">
        <v>10</v>
      </c>
      <c r="D8" s="13"/>
      <c r="E8" s="14" t="s">
        <v>11</v>
      </c>
      <c r="F8" s="15" t="s">
        <v>12</v>
      </c>
      <c r="G8" s="15" t="s">
        <v>13</v>
      </c>
      <c r="H8" s="16" t="s">
        <v>14</v>
      </c>
      <c r="I8" s="16" t="s">
        <v>15</v>
      </c>
      <c r="J8" s="15" t="s">
        <v>16</v>
      </c>
      <c r="K8" s="15" t="s">
        <v>17</v>
      </c>
      <c r="L8" s="17" t="s">
        <v>18</v>
      </c>
      <c r="M8" s="18"/>
    </row>
    <row r="9" spans="1:13">
      <c r="A9" s="20">
        <v>1</v>
      </c>
      <c r="B9" s="21">
        <v>2</v>
      </c>
      <c r="C9" s="21">
        <v>3</v>
      </c>
      <c r="D9" s="22"/>
      <c r="E9" s="23">
        <v>5</v>
      </c>
      <c r="F9" s="24">
        <v>6</v>
      </c>
      <c r="G9" s="25">
        <v>7</v>
      </c>
      <c r="H9" s="26">
        <v>8</v>
      </c>
      <c r="I9" s="26">
        <v>9</v>
      </c>
      <c r="J9" s="26">
        <v>10</v>
      </c>
      <c r="K9" s="26">
        <v>11</v>
      </c>
      <c r="L9" s="27">
        <v>12</v>
      </c>
    </row>
    <row r="10" spans="1:13" ht="67.5">
      <c r="A10" s="28" t="s">
        <v>19</v>
      </c>
      <c r="B10" s="29" t="s">
        <v>20</v>
      </c>
      <c r="C10" s="30" t="s">
        <v>21</v>
      </c>
      <c r="D10" s="31" t="s">
        <v>22</v>
      </c>
      <c r="E10" s="32"/>
      <c r="F10" s="33"/>
      <c r="G10" s="34"/>
      <c r="H10" s="35"/>
      <c r="I10" s="35"/>
      <c r="J10" s="35"/>
      <c r="K10" s="35"/>
      <c r="L10" s="36"/>
    </row>
    <row r="11" spans="1:13" ht="81">
      <c r="A11" s="37"/>
      <c r="B11" s="38"/>
      <c r="C11" s="39"/>
      <c r="D11" s="31" t="s">
        <v>23</v>
      </c>
      <c r="E11" s="32"/>
      <c r="F11" s="33"/>
      <c r="G11" s="34"/>
      <c r="H11" s="35"/>
      <c r="I11" s="35"/>
      <c r="J11" s="35"/>
      <c r="K11" s="35"/>
      <c r="L11" s="36"/>
    </row>
    <row r="12" spans="1:13" ht="67.5">
      <c r="A12" s="37"/>
      <c r="B12" s="38"/>
      <c r="C12" s="30" t="s">
        <v>24</v>
      </c>
      <c r="D12" s="31" t="s">
        <v>22</v>
      </c>
      <c r="E12" s="32"/>
      <c r="F12" s="33"/>
      <c r="G12" s="34"/>
      <c r="H12" s="35"/>
      <c r="I12" s="35"/>
      <c r="J12" s="35"/>
      <c r="K12" s="35"/>
      <c r="L12" s="36"/>
    </row>
    <row r="13" spans="1:13" ht="81">
      <c r="A13" s="37"/>
      <c r="B13" s="38"/>
      <c r="C13" s="39"/>
      <c r="D13" s="31" t="s">
        <v>25</v>
      </c>
      <c r="E13" s="32"/>
      <c r="F13" s="33"/>
      <c r="G13" s="34"/>
      <c r="H13" s="35"/>
      <c r="I13" s="35"/>
      <c r="J13" s="35"/>
      <c r="K13" s="35"/>
      <c r="L13" s="36"/>
    </row>
    <row r="14" spans="1:13" ht="67.5">
      <c r="A14" s="37"/>
      <c r="B14" s="38"/>
      <c r="C14" s="30" t="s">
        <v>26</v>
      </c>
      <c r="D14" s="31" t="s">
        <v>22</v>
      </c>
      <c r="E14" s="32"/>
      <c r="F14" s="33"/>
      <c r="G14" s="34"/>
      <c r="H14" s="35"/>
      <c r="I14" s="35"/>
      <c r="J14" s="35"/>
      <c r="K14" s="35"/>
      <c r="L14" s="36"/>
    </row>
    <row r="15" spans="1:13" ht="81">
      <c r="A15" s="37"/>
      <c r="B15" s="40"/>
      <c r="C15" s="39"/>
      <c r="D15" s="31" t="s">
        <v>23</v>
      </c>
      <c r="E15" s="32"/>
      <c r="F15" s="33"/>
      <c r="G15" s="34"/>
      <c r="H15" s="35"/>
      <c r="I15" s="35"/>
      <c r="J15" s="35"/>
      <c r="K15" s="35"/>
      <c r="L15" s="36"/>
    </row>
    <row r="16" spans="1:13" ht="27">
      <c r="A16" s="37"/>
      <c r="B16" s="30" t="s">
        <v>27</v>
      </c>
      <c r="C16" s="29" t="s">
        <v>28</v>
      </c>
      <c r="D16" s="41" t="s">
        <v>29</v>
      </c>
      <c r="E16" s="42"/>
      <c r="F16" s="33"/>
      <c r="G16" s="34"/>
      <c r="H16" s="35"/>
      <c r="I16" s="35"/>
      <c r="J16" s="35"/>
      <c r="K16" s="35"/>
      <c r="L16" s="36"/>
    </row>
    <row r="17" spans="1:12" ht="27">
      <c r="A17" s="37"/>
      <c r="B17" s="43"/>
      <c r="C17" s="40"/>
      <c r="D17" s="41" t="s">
        <v>30</v>
      </c>
      <c r="E17" s="42"/>
      <c r="F17" s="33"/>
      <c r="G17" s="34"/>
      <c r="H17" s="35"/>
      <c r="I17" s="35"/>
      <c r="J17" s="35"/>
      <c r="K17" s="35"/>
      <c r="L17" s="36"/>
    </row>
    <row r="18" spans="1:12" ht="312.75">
      <c r="A18" s="37"/>
      <c r="B18" s="43"/>
      <c r="C18" s="30" t="s">
        <v>31</v>
      </c>
      <c r="D18" s="41" t="s">
        <v>32</v>
      </c>
      <c r="E18" s="44" t="s">
        <v>33</v>
      </c>
      <c r="F18" s="45">
        <v>500000</v>
      </c>
      <c r="G18" s="34"/>
      <c r="H18" s="35">
        <v>700000</v>
      </c>
      <c r="I18" s="35">
        <v>700000</v>
      </c>
      <c r="J18" s="35">
        <v>700000</v>
      </c>
      <c r="K18" s="46">
        <f>(H18-F18)/F18</f>
        <v>0.4</v>
      </c>
      <c r="L18" s="36"/>
    </row>
    <row r="19" spans="1:12" ht="27">
      <c r="A19" s="37"/>
      <c r="B19" s="39"/>
      <c r="C19" s="39"/>
      <c r="D19" s="41" t="s">
        <v>34</v>
      </c>
      <c r="E19" s="47" t="s">
        <v>35</v>
      </c>
      <c r="F19" s="45">
        <v>500000</v>
      </c>
      <c r="G19" s="34"/>
      <c r="H19" s="35">
        <v>650000</v>
      </c>
      <c r="I19" s="35">
        <v>650000</v>
      </c>
      <c r="J19" s="35">
        <v>650000</v>
      </c>
      <c r="K19" s="46">
        <f t="shared" ref="K19:K27" si="0">(H19-F19)/F19</f>
        <v>0.3</v>
      </c>
      <c r="L19" s="36"/>
    </row>
    <row r="20" spans="1:12">
      <c r="A20" s="37"/>
      <c r="B20" s="30" t="s">
        <v>36</v>
      </c>
      <c r="C20" s="41" t="s">
        <v>37</v>
      </c>
      <c r="D20" s="33"/>
      <c r="E20" s="32"/>
      <c r="F20" s="33"/>
      <c r="G20" s="34"/>
      <c r="H20" s="35"/>
      <c r="I20" s="35"/>
      <c r="J20" s="35"/>
      <c r="K20" s="46"/>
      <c r="L20" s="36"/>
    </row>
    <row r="21" spans="1:12" ht="25.5">
      <c r="A21" s="37"/>
      <c r="B21" s="43"/>
      <c r="C21" s="48" t="s">
        <v>38</v>
      </c>
      <c r="D21" s="33"/>
      <c r="E21" s="32"/>
      <c r="F21" s="33"/>
      <c r="G21" s="34"/>
      <c r="H21" s="35"/>
      <c r="I21" s="35"/>
      <c r="J21" s="35"/>
      <c r="K21" s="46"/>
      <c r="L21" s="36"/>
    </row>
    <row r="22" spans="1:12">
      <c r="A22" s="49"/>
      <c r="B22" s="39"/>
      <c r="C22" s="41" t="s">
        <v>39</v>
      </c>
      <c r="D22" s="31"/>
      <c r="E22" s="50"/>
      <c r="F22" s="33"/>
      <c r="G22" s="34"/>
      <c r="H22" s="35"/>
      <c r="I22" s="35"/>
      <c r="J22" s="35"/>
      <c r="K22" s="46"/>
      <c r="L22" s="36"/>
    </row>
    <row r="23" spans="1:12" ht="192.75">
      <c r="A23" s="28" t="s">
        <v>40</v>
      </c>
      <c r="B23" s="41" t="s">
        <v>41</v>
      </c>
      <c r="C23" s="22"/>
      <c r="D23" s="22"/>
      <c r="E23" s="51" t="s">
        <v>42</v>
      </c>
      <c r="F23" s="45">
        <v>1100000</v>
      </c>
      <c r="G23" s="34"/>
      <c r="H23" s="35">
        <v>1500000</v>
      </c>
      <c r="I23" s="35">
        <v>1500000</v>
      </c>
      <c r="J23" s="35">
        <v>1500000</v>
      </c>
      <c r="K23" s="46">
        <f t="shared" si="0"/>
        <v>0.36363636363636365</v>
      </c>
      <c r="L23" s="36"/>
    </row>
    <row r="24" spans="1:12" ht="27">
      <c r="A24" s="37"/>
      <c r="B24" s="41" t="s">
        <v>43</v>
      </c>
      <c r="C24" s="22"/>
      <c r="D24" s="22"/>
      <c r="E24" s="42"/>
      <c r="F24" s="33"/>
      <c r="G24" s="34"/>
      <c r="H24" s="35"/>
      <c r="I24" s="35"/>
      <c r="J24" s="35"/>
      <c r="K24" s="46"/>
      <c r="L24" s="36"/>
    </row>
    <row r="25" spans="1:12" ht="27">
      <c r="A25" s="37"/>
      <c r="B25" s="41" t="s">
        <v>44</v>
      </c>
      <c r="C25" s="22"/>
      <c r="D25" s="22"/>
      <c r="E25" s="42"/>
      <c r="F25" s="33"/>
      <c r="G25" s="34"/>
      <c r="H25" s="35"/>
      <c r="I25" s="35"/>
      <c r="J25" s="35"/>
      <c r="K25" s="46"/>
      <c r="L25" s="36"/>
    </row>
    <row r="26" spans="1:12" ht="27">
      <c r="A26" s="49"/>
      <c r="B26" s="41" t="s">
        <v>45</v>
      </c>
      <c r="C26" s="22"/>
      <c r="D26" s="22"/>
      <c r="E26" s="42"/>
      <c r="F26" s="33"/>
      <c r="G26" s="34"/>
      <c r="H26" s="35"/>
      <c r="I26" s="35"/>
      <c r="J26" s="35"/>
      <c r="K26" s="46"/>
      <c r="L26" s="36"/>
    </row>
    <row r="27" spans="1:12" ht="135.75" thickBot="1">
      <c r="A27" s="52" t="s">
        <v>46</v>
      </c>
      <c r="B27" s="53"/>
      <c r="C27" s="53"/>
      <c r="D27" s="53"/>
      <c r="E27" s="54" t="s">
        <v>47</v>
      </c>
      <c r="F27" s="55">
        <v>500000</v>
      </c>
      <c r="G27" s="56"/>
      <c r="H27" s="57">
        <v>600000</v>
      </c>
      <c r="I27" s="57">
        <v>600000</v>
      </c>
      <c r="J27" s="57">
        <v>600000</v>
      </c>
      <c r="K27" s="46">
        <f t="shared" si="0"/>
        <v>0.2</v>
      </c>
      <c r="L27" s="58"/>
    </row>
    <row r="28" spans="1:12">
      <c r="A28" s="59" t="s">
        <v>48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33" spans="2:7">
      <c r="B33" t="s">
        <v>49</v>
      </c>
    </row>
    <row r="34" spans="2:7">
      <c r="D34" s="61" t="s">
        <v>50</v>
      </c>
      <c r="E34" s="61"/>
      <c r="F34" s="61"/>
      <c r="G34" s="61"/>
    </row>
  </sheetData>
  <mergeCells count="18">
    <mergeCell ref="A23:A26"/>
    <mergeCell ref="A28:L28"/>
    <mergeCell ref="D34:G34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2026-02-27T03:03:26Z</dcterms:created>
  <dcterms:modified xsi:type="dcterms:W3CDTF">2026-02-27T03:03:58Z</dcterms:modified>
</cp:coreProperties>
</file>