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BHAYAPUR CORRECTION" sheetId="3" r:id="rId1"/>
  </sheets>
  <calcPr calcId="125725"/>
</workbook>
</file>

<file path=xl/calcChain.xml><?xml version="1.0" encoding="utf-8"?>
<calcChain xmlns="http://schemas.openxmlformats.org/spreadsheetml/2006/main">
  <c r="H18" i="3"/>
  <c r="H17"/>
  <c r="H16"/>
  <c r="H9"/>
</calcChain>
</file>

<file path=xl/sharedStrings.xml><?xml version="1.0" encoding="utf-8"?>
<sst xmlns="http://schemas.openxmlformats.org/spreadsheetml/2006/main" count="55" uniqueCount="51">
  <si>
    <t>Name of the Registration Office</t>
  </si>
  <si>
    <t>Residential</t>
  </si>
  <si>
    <t>Commercial</t>
  </si>
  <si>
    <t>Institutional</t>
  </si>
  <si>
    <t>Industrial</t>
  </si>
  <si>
    <t>Others</t>
  </si>
  <si>
    <t>Last 2years average valuation (Highest 50%) statistics</t>
  </si>
  <si>
    <t>Remarks percentage of increase/ decrease with reason</t>
  </si>
  <si>
    <t>JAGATPUR</t>
  </si>
  <si>
    <t>FORM. 6</t>
  </si>
  <si>
    <t>See rulew 42</t>
  </si>
  <si>
    <t>Sale statistics of the land property for rural area</t>
  </si>
  <si>
    <t>Name of the tahasil</t>
  </si>
  <si>
    <t>TANGI-CHOUDWAR</t>
  </si>
  <si>
    <t>Name of the village</t>
  </si>
  <si>
    <t>TYPE OF LAND</t>
  </si>
  <si>
    <t>LOCATION</t>
  </si>
  <si>
    <t>ZONE</t>
  </si>
  <si>
    <t>PLOT NO</t>
  </si>
  <si>
    <t>AGRICULTURE LAND</t>
  </si>
  <si>
    <t>ROAD SIDE PLOT</t>
  </si>
  <si>
    <t>NATIONAL HIGHWAY</t>
  </si>
  <si>
    <t>Zone 1: up to 50 meters from Road</t>
  </si>
  <si>
    <t>Zone II: 50 to 200 meters from Road</t>
  </si>
  <si>
    <t>STATE HIGHWAY
AND EXPRESS WAY</t>
  </si>
  <si>
    <t>Other major Road</t>
  </si>
  <si>
    <t>Interior Plot (Beyond 200 meters from the Road)</t>
  </si>
  <si>
    <t>Irrigated Land</t>
  </si>
  <si>
    <t>Double Crops</t>
  </si>
  <si>
    <t>5,9,12,13,14,16,17,19,20,22,32,36,41,44,45,46,47,48,49,53,54,56,58,60,61,62,64,65,67,73,74,76,78,79,80,81,82,83,84,85,86,89,91,93,105,106,108,109,110,111,112,114,115,116,117,118,119,120,121,122,123,124,125,129,130,131,132,133,134,135,136,137,138,139,140,142,143,144,145,146,147,148,150,161,163,164,169,172,179,182,183,184,186,188,195,199,203,204,205,206,208,228,231,232,234,235,236,241,242,244,245,246,250,252,259,261,264,268,269,275,276,280,282,283,284,285,286,296,297,299,300,301,303,304,305,306,307,308,309,310,312,313,319,320,321,323,325,326,327,328,329,330,331,332,333,335,336,337,338,339,340,341,346,348,349,350,351,352,353,354,355,356,357,358,359,360,361,362,363,364,365,366,367,368,370,373,374,375,376,377,378,379,380,381,382,383,384,385,386,387,389,390,391,392,393,394,396,397,398,399,400,401,402,403,404,405,407,408,412,413,414,415,416,417,421,422,423,456,458,459,460,461,463,464,465,468,469,470,472,473,475,476,477,479,481,482,490,551,552,555,556,558,563,564,566,567,568,569,570,571,573,574,576,579,580,581,583,584,587,588,589,590,591,592,593,594,595,598,599,106/738,106/757,106/769,108/768,109/744,11/637,110/656,117/650,117/651,132/622,14/666,148/724,148/725,148/726,150/667,150/667/736,150/667/740,152/675,152/675/701,152/676,157/608,18/665,19/698,242/763,242/782,244/742,246/691,250/778,252/640,252/659,261/690,261/690/699,261/690/737,261/753,261/767,282/760,286/729,299/648,299/745,304/773,31/661,31/663,32/662,337/711,346/747,355/758,355/776,359/616,359/617,359/618,359/619,359/620,359/621,359/766,365/814,393/728,399/752,417/819,423/643,44/638,44/644,44/644/716,44/672,456/634,463/629,47/692,52/655,53/707,567/755,573/693,574/697,58/712,58/713,58/721,58/723,58/727,58/728.,58/735,581/232,591/231,591/653,591/730,591/733,60/630,64/709,64/710,65/696,67/759,74/641,76/645,76/646,76/647,78/652,83/772,9/657,9/658,</t>
  </si>
  <si>
    <t>Single Crop</t>
  </si>
  <si>
    <t>165,166,167,171,173,289,290,291,292,293,294,295,306,314,315,317,318,343,395,409,410,411,433,486,487,488,489,550,561,562,395/614,395/615,395/615/751,395/764,411/613,411/613/739,488/743,</t>
  </si>
  <si>
    <t>Non Irrigated Land</t>
  </si>
  <si>
    <t>Cropped Area</t>
  </si>
  <si>
    <t>496,511,511/695,511/748,511/779,</t>
  </si>
  <si>
    <t>Fallow Area</t>
  </si>
  <si>
    <t>66,69,95,99,100,101,103,151,176,193,271,272,278,279,334,419,439,462,467,494,495,508,532,271/734,3/694,462/750,584/610,63/606,66/677,99/749,</t>
  </si>
  <si>
    <t>Project Area (Social, Economic or other Development Project but not converted to Non-Agreculture purpose)</t>
  </si>
  <si>
    <t>Social</t>
  </si>
  <si>
    <t>Economic</t>
  </si>
  <si>
    <t>1,2,4,8,34,35,38,39,40,70,71,154,155,156,157,158,159,160,175,177,178,181,191,192,194,197,198,201,202,226,227,230,238,239,249,255,257,258,262,267,287,288,420,430,451,452,485,554,597,601,145/636,159/671,187/668,251/673,251/674,265/669,277/670,283/626,34/678/717,34/678/718,453/783,453/784,453/784,453/785,453/786,453/787,453/787,453/788,453/789,453/789,453/790,453/791,453/791,453/792,453/793,453/794,453/794,453/795,453/796,453/796,453/797,453/798,453/798,453/799,453/800,453/800,453/801,453/802,453/802,453/803,453/804,453/804,453/805,453/806,453/806,453/807,453/808,453/808,453/809,453/810,453/811,453/811,453/812,453/813,453/813,5/628,</t>
  </si>
  <si>
    <t>Non Agricultural Land</t>
  </si>
  <si>
    <t>21,24,25,27,30,31,43,210,212,217,218,221,222,247,253,427,428,434,435,436,440,441,442,444,445,446,447,448,449,483,484,497,498,499,500,501,502,503,504,505,506,509,510,512,513,514,515,516,517,518,520,521,523,524,525,526,527,528,529,531,533,534,536,537,538,539,540,541,542,543,544,545,546,547,548,549,559,560,178/607,217/820,264/756,36/781,428/774,428/821,428/822,429/679,443/688,495/714,497/624,497/777,499/604,500/702,501/603,501/703,511/621,511/715,511/722,513/818,513/823,528/762,531/622,534/623,537/700,537/775,537/780,539/746,541/770,543/771,546/761,547/824,547/825,560/741,585/680,585/681,585/682,585/682,585/683,585/684,585/685,585/687,</t>
  </si>
  <si>
    <t>Miscellaneous Land (Plots not defind hitherto)</t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</si>
  <si>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</si>
  <si>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</si>
  <si>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</si>
  <si>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</si>
  <si>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</si>
  <si>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ABHAYAPUR</t>
  </si>
  <si>
    <t>PS-2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</si>
</sst>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 * #,##0_ ;_ * \-#,##0_ ;_ * &quot;-&quot;??_ ;_ @_ "/>
    <numFmt numFmtId="166" formatCode="[$₹-448]\ 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 wrapText="1"/>
    </xf>
    <xf numFmtId="9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3" fontId="0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6" fontId="2" fillId="0" borderId="1" xfId="1" applyNumberFormat="1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topLeftCell="A23" workbookViewId="0">
      <selection activeCell="J27" sqref="J27"/>
    </sheetView>
  </sheetViews>
  <sheetFormatPr defaultRowHeight="15"/>
  <cols>
    <col min="4" max="4" width="20.140625" customWidth="1"/>
    <col min="5" max="5" width="35.42578125" style="13" customWidth="1"/>
    <col min="6" max="6" width="16.5703125" customWidth="1"/>
    <col min="7" max="8" width="13.28515625" customWidth="1"/>
    <col min="9" max="9" width="14.28515625" customWidth="1"/>
    <col min="10" max="10" width="15.7109375" customWidth="1"/>
    <col min="11" max="11" width="13.28515625" customWidth="1"/>
    <col min="12" max="12" width="14.42578125" customWidth="1"/>
  </cols>
  <sheetData>
    <row r="1" spans="1:12">
      <c r="A1" s="14" t="s">
        <v>9</v>
      </c>
      <c r="B1" s="14"/>
      <c r="C1" s="14"/>
      <c r="D1" s="14"/>
    </row>
    <row r="2" spans="1:12">
      <c r="A2" s="20" t="s">
        <v>10</v>
      </c>
      <c r="B2" s="20"/>
      <c r="C2" s="20"/>
      <c r="D2" s="20"/>
    </row>
    <row r="3" spans="1:12">
      <c r="A3" s="20" t="s">
        <v>11</v>
      </c>
      <c r="B3" s="20"/>
      <c r="C3" s="20"/>
      <c r="D3" s="20"/>
    </row>
    <row r="4" spans="1:12">
      <c r="A4" s="21" t="s">
        <v>12</v>
      </c>
      <c r="B4" s="21"/>
      <c r="C4" s="21" t="s">
        <v>13</v>
      </c>
      <c r="D4" s="21"/>
    </row>
    <row r="5" spans="1:12">
      <c r="A5" s="21" t="s">
        <v>0</v>
      </c>
      <c r="B5" s="21"/>
      <c r="C5" s="21" t="s">
        <v>8</v>
      </c>
      <c r="D5" s="21"/>
    </row>
    <row r="6" spans="1:12">
      <c r="A6" s="21" t="s">
        <v>14</v>
      </c>
      <c r="B6" s="21"/>
      <c r="C6" s="21" t="s">
        <v>49</v>
      </c>
      <c r="D6" s="21" t="s">
        <v>50</v>
      </c>
    </row>
    <row r="7" spans="1:12" s="19" customFormat="1" ht="60">
      <c r="A7" s="15" t="s">
        <v>15</v>
      </c>
      <c r="B7" s="15" t="s">
        <v>16</v>
      </c>
      <c r="C7" s="15" t="s">
        <v>17</v>
      </c>
      <c r="D7" s="15"/>
      <c r="E7" s="25" t="s">
        <v>18</v>
      </c>
      <c r="F7" s="16" t="s">
        <v>44</v>
      </c>
      <c r="G7" s="16" t="s">
        <v>6</v>
      </c>
      <c r="H7" s="17" t="s">
        <v>45</v>
      </c>
      <c r="I7" s="18" t="s">
        <v>46</v>
      </c>
      <c r="J7" s="17" t="s">
        <v>47</v>
      </c>
      <c r="K7" s="16" t="s">
        <v>48</v>
      </c>
      <c r="L7" s="16" t="s">
        <v>7</v>
      </c>
    </row>
    <row r="8" spans="1:12">
      <c r="A8" s="12">
        <v>1</v>
      </c>
      <c r="B8" s="12">
        <v>2</v>
      </c>
      <c r="C8" s="12">
        <v>3</v>
      </c>
      <c r="D8" s="12">
        <v>4</v>
      </c>
      <c r="E8" s="22">
        <v>5</v>
      </c>
      <c r="F8" s="8">
        <v>6</v>
      </c>
      <c r="G8" s="6">
        <v>7</v>
      </c>
      <c r="H8" s="7"/>
      <c r="I8" s="10"/>
      <c r="J8" s="7"/>
      <c r="K8" s="2"/>
      <c r="L8" s="2"/>
    </row>
    <row r="9" spans="1:12" ht="28.5">
      <c r="A9" s="31" t="s">
        <v>19</v>
      </c>
      <c r="B9" s="30" t="s">
        <v>20</v>
      </c>
      <c r="C9" s="30" t="s">
        <v>21</v>
      </c>
      <c r="D9" s="12" t="s">
        <v>22</v>
      </c>
      <c r="E9" s="22"/>
      <c r="F9" s="4"/>
      <c r="G9" s="4">
        <v>0</v>
      </c>
      <c r="H9" s="7">
        <f>F9*1.45</f>
        <v>0</v>
      </c>
      <c r="I9" s="10"/>
      <c r="J9" s="7"/>
      <c r="K9" s="2"/>
      <c r="L9" s="2"/>
    </row>
    <row r="10" spans="1:12" ht="28.5">
      <c r="A10" s="31"/>
      <c r="B10" s="30"/>
      <c r="C10" s="30"/>
      <c r="D10" s="12" t="s">
        <v>23</v>
      </c>
      <c r="E10" s="22"/>
      <c r="F10" s="4"/>
      <c r="G10" s="4">
        <v>0</v>
      </c>
      <c r="H10" s="7"/>
      <c r="I10" s="10"/>
      <c r="J10" s="7"/>
      <c r="K10" s="2"/>
      <c r="L10" s="2"/>
    </row>
    <row r="11" spans="1:12" ht="28.5">
      <c r="A11" s="31"/>
      <c r="B11" s="30"/>
      <c r="C11" s="30" t="s">
        <v>24</v>
      </c>
      <c r="D11" s="5" t="s">
        <v>22</v>
      </c>
      <c r="E11" s="22"/>
      <c r="F11" s="4"/>
      <c r="G11" s="4">
        <v>0</v>
      </c>
      <c r="H11" s="7"/>
      <c r="I11" s="10"/>
      <c r="J11" s="7"/>
      <c r="K11" s="2"/>
      <c r="L11" s="2"/>
    </row>
    <row r="12" spans="1:12" ht="28.5">
      <c r="A12" s="31"/>
      <c r="B12" s="30"/>
      <c r="C12" s="30"/>
      <c r="D12" s="5" t="s">
        <v>23</v>
      </c>
      <c r="E12" s="22"/>
      <c r="F12" s="4"/>
      <c r="G12" s="4">
        <v>0</v>
      </c>
      <c r="H12" s="7"/>
      <c r="I12" s="10"/>
      <c r="J12" s="7"/>
      <c r="K12" s="2"/>
      <c r="L12" s="2"/>
    </row>
    <row r="13" spans="1:12" ht="28.5">
      <c r="A13" s="31"/>
      <c r="B13" s="30"/>
      <c r="C13" s="30" t="s">
        <v>25</v>
      </c>
      <c r="D13" s="5" t="s">
        <v>22</v>
      </c>
      <c r="E13" s="22"/>
      <c r="F13" s="4"/>
      <c r="G13" s="4">
        <v>0</v>
      </c>
      <c r="H13" s="7"/>
      <c r="I13" s="10"/>
      <c r="J13" s="7"/>
      <c r="K13" s="2"/>
      <c r="L13" s="2"/>
    </row>
    <row r="14" spans="1:12" ht="28.5">
      <c r="A14" s="31"/>
      <c r="B14" s="30"/>
      <c r="C14" s="30"/>
      <c r="D14" s="5" t="s">
        <v>23</v>
      </c>
      <c r="E14" s="22"/>
      <c r="F14" s="4"/>
      <c r="G14" s="4">
        <v>0</v>
      </c>
      <c r="H14" s="7"/>
      <c r="I14" s="10"/>
      <c r="J14" s="7"/>
      <c r="K14" s="2"/>
      <c r="L14" s="2"/>
    </row>
    <row r="15" spans="1:12" ht="409.6">
      <c r="A15" s="31"/>
      <c r="B15" s="30" t="s">
        <v>26</v>
      </c>
      <c r="C15" s="30" t="s">
        <v>27</v>
      </c>
      <c r="D15" s="12" t="s">
        <v>28</v>
      </c>
      <c r="E15" s="22" t="s">
        <v>29</v>
      </c>
      <c r="F15" s="28">
        <v>220000</v>
      </c>
      <c r="G15" s="28">
        <v>330000</v>
      </c>
      <c r="H15" s="29">
        <v>280000</v>
      </c>
      <c r="I15" s="29">
        <v>280000</v>
      </c>
      <c r="J15" s="29">
        <v>280000</v>
      </c>
      <c r="K15" s="9">
        <v>0.25</v>
      </c>
      <c r="L15" s="9"/>
    </row>
    <row r="16" spans="1:12" ht="86.25">
      <c r="A16" s="31"/>
      <c r="B16" s="30"/>
      <c r="C16" s="30"/>
      <c r="D16" s="3" t="s">
        <v>30</v>
      </c>
      <c r="E16" s="22" t="s">
        <v>31</v>
      </c>
      <c r="F16" s="28">
        <v>220000</v>
      </c>
      <c r="G16" s="28">
        <v>330000</v>
      </c>
      <c r="H16" s="29">
        <f>F16*1.3</f>
        <v>286000</v>
      </c>
      <c r="I16" s="29">
        <v>286000</v>
      </c>
      <c r="J16" s="29">
        <v>286000</v>
      </c>
      <c r="K16" s="9">
        <v>0.3</v>
      </c>
      <c r="L16" s="2"/>
    </row>
    <row r="17" spans="1:12" ht="33.75" customHeight="1">
      <c r="A17" s="31"/>
      <c r="B17" s="30"/>
      <c r="C17" s="30" t="s">
        <v>32</v>
      </c>
      <c r="D17" s="3" t="s">
        <v>33</v>
      </c>
      <c r="E17" s="23" t="s">
        <v>34</v>
      </c>
      <c r="F17" s="28">
        <v>220000</v>
      </c>
      <c r="G17" s="28">
        <v>330000</v>
      </c>
      <c r="H17" s="29">
        <f>F17*1.28</f>
        <v>281600</v>
      </c>
      <c r="I17" s="29">
        <v>281600</v>
      </c>
      <c r="J17" s="29">
        <v>281600</v>
      </c>
      <c r="K17" s="9">
        <v>0.28000000000000003</v>
      </c>
      <c r="L17" s="2"/>
    </row>
    <row r="18" spans="1:12" ht="72">
      <c r="A18" s="31"/>
      <c r="B18" s="30"/>
      <c r="C18" s="30"/>
      <c r="D18" s="3" t="s">
        <v>35</v>
      </c>
      <c r="E18" s="26" t="s">
        <v>36</v>
      </c>
      <c r="F18" s="28">
        <v>220000</v>
      </c>
      <c r="G18" s="28">
        <v>330000</v>
      </c>
      <c r="H18" s="29">
        <f>F18*1.28</f>
        <v>281600</v>
      </c>
      <c r="I18" s="29">
        <v>281600</v>
      </c>
      <c r="J18" s="29">
        <v>281600</v>
      </c>
      <c r="K18" s="9">
        <v>0.28000000000000003</v>
      </c>
      <c r="L18" s="2"/>
    </row>
    <row r="19" spans="1:12">
      <c r="A19" s="31"/>
      <c r="B19" s="30" t="s">
        <v>37</v>
      </c>
      <c r="C19" s="12" t="s">
        <v>38</v>
      </c>
      <c r="D19" s="1"/>
      <c r="E19" s="22"/>
      <c r="F19" s="28"/>
      <c r="G19" s="28">
        <v>0</v>
      </c>
      <c r="H19" s="29"/>
      <c r="I19" s="29"/>
      <c r="J19" s="29"/>
      <c r="K19" s="7"/>
      <c r="L19" s="2"/>
    </row>
    <row r="20" spans="1:12" ht="28.5">
      <c r="A20" s="31"/>
      <c r="B20" s="30"/>
      <c r="C20" s="12" t="s">
        <v>39</v>
      </c>
      <c r="D20" s="1"/>
      <c r="E20" s="22"/>
      <c r="F20" s="28"/>
      <c r="G20" s="28">
        <v>0</v>
      </c>
      <c r="H20" s="29"/>
      <c r="I20" s="29"/>
      <c r="J20" s="29"/>
      <c r="K20" s="7"/>
      <c r="L20" s="2"/>
    </row>
    <row r="21" spans="1:12" ht="330.75">
      <c r="A21" s="31"/>
      <c r="B21" s="30"/>
      <c r="C21" s="12" t="s">
        <v>5</v>
      </c>
      <c r="D21" s="1"/>
      <c r="E21" s="27" t="s">
        <v>40</v>
      </c>
      <c r="F21" s="28">
        <v>440000</v>
      </c>
      <c r="G21" s="28">
        <v>660000</v>
      </c>
      <c r="H21" s="28">
        <v>620000</v>
      </c>
      <c r="I21" s="28">
        <v>620000</v>
      </c>
      <c r="J21" s="28">
        <v>620000</v>
      </c>
      <c r="K21" s="9">
        <v>0.4</v>
      </c>
      <c r="L21" s="2"/>
    </row>
    <row r="22" spans="1:12" ht="318.75" customHeight="1">
      <c r="A22" s="30" t="s">
        <v>41</v>
      </c>
      <c r="B22" s="11" t="s">
        <v>1</v>
      </c>
      <c r="C22" s="1"/>
      <c r="D22" s="1"/>
      <c r="E22" s="27" t="s">
        <v>42</v>
      </c>
      <c r="F22" s="28">
        <v>440000</v>
      </c>
      <c r="G22" s="28">
        <v>660000</v>
      </c>
      <c r="H22" s="29">
        <v>600000</v>
      </c>
      <c r="I22" s="29">
        <v>600000</v>
      </c>
      <c r="J22" s="29">
        <v>600000</v>
      </c>
      <c r="K22" s="9">
        <v>0.35</v>
      </c>
      <c r="L22" s="2"/>
    </row>
    <row r="23" spans="1:12" ht="28.5">
      <c r="A23" s="30"/>
      <c r="B23" s="12" t="s">
        <v>2</v>
      </c>
      <c r="C23" s="1"/>
      <c r="D23" s="1"/>
      <c r="E23" s="23"/>
      <c r="F23" s="28"/>
      <c r="G23" s="28"/>
      <c r="H23" s="29"/>
      <c r="I23" s="29"/>
      <c r="J23" s="29"/>
      <c r="K23" s="2"/>
      <c r="L23" s="2"/>
    </row>
    <row r="24" spans="1:12" ht="28.5">
      <c r="A24" s="30"/>
      <c r="B24" s="12" t="s">
        <v>3</v>
      </c>
      <c r="C24" s="1"/>
      <c r="D24" s="1"/>
      <c r="E24" s="23"/>
      <c r="F24" s="28"/>
      <c r="G24" s="28"/>
      <c r="H24" s="29"/>
      <c r="I24" s="29"/>
      <c r="J24" s="29"/>
      <c r="K24" s="2"/>
      <c r="L24" s="2"/>
    </row>
    <row r="25" spans="1:12" ht="28.5">
      <c r="A25" s="30"/>
      <c r="B25" s="12" t="s">
        <v>4</v>
      </c>
      <c r="C25" s="1"/>
      <c r="D25" s="1"/>
      <c r="E25" s="24"/>
      <c r="F25" s="28"/>
      <c r="G25" s="28"/>
      <c r="H25" s="29"/>
      <c r="I25" s="29"/>
      <c r="J25" s="29"/>
      <c r="K25" s="2"/>
      <c r="L25" s="2"/>
    </row>
    <row r="26" spans="1:12" ht="99.75">
      <c r="A26" s="12" t="s">
        <v>43</v>
      </c>
      <c r="B26" s="1"/>
      <c r="C26" s="1"/>
      <c r="D26" s="1"/>
      <c r="E26" s="23"/>
      <c r="F26" s="28"/>
      <c r="G26" s="28"/>
      <c r="H26" s="29"/>
      <c r="I26" s="29"/>
      <c r="J26" s="29"/>
      <c r="K26" s="2"/>
      <c r="L26" s="2"/>
    </row>
  </sheetData>
  <mergeCells count="10">
    <mergeCell ref="A22:A25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ABHAYAPUR CORRECTION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2026-03-02T05:43:47Z</dcterms:modified>
</cp:coreProperties>
</file>