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8"/>
  <c r="K17"/>
  <c r="K16"/>
  <c r="K15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<sst xmlns="http://schemas.openxmlformats.org/spreadsheetml/2006/main" count="57" uniqueCount="54">
  <si>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</si>
  <si>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</si>
  <si>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</si>
  <si>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</si>
  <si>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</si>
  <si>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Circle:ADASPUR</t>
  </si>
  <si>
    <t>PS No:71</t>
  </si>
  <si>
    <t>Name of the Village:ARISOL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</si>
  <si>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</si>
  <si>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</si>
  <si>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</si>
  <si>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</si>
  <si>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</si>
  <si>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</si>
  <si>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</si>
  <si>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</si>
  <si>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</si>
  <si>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</si>
  <si>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</si>
  <si>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</si>
  <si>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</si>
  <si>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</si>
  <si>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</si>
  <si>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</si>
  <si>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</si>
  <si>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</si>
  <si>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</si>
  <si>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988, 989, 990, 991, 992, 993, 994, 995, 996, 997, 998, 999, 1000, 1001, 1002, 1003, 1006, 1007, 1008, 1009, 1010, 1011, 1012</t>
  </si>
  <si>
    <t>1025, 1026, 1027, 1028, 1029, 1030, 1031, 1032, 1033, 1034, 1035, 1036, 1037, 1038, 1039, 1040, 1041, 966, 967, 968, 969, 970, 971, 972, 973, 974, 975, 976, 977, 978, 979, 980, 981, 982, 983, 984, 985, 986, 987, 1004, 1005, 1013, 1014, 1015, 566, 568, 569, 556, 557, 558, 559, 560, 561, 562, 563, 564, 565, 513, 514, 515, 516, 517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</si>
  <si>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</si>
  <si>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</si>
  <si>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</si>
  <si>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1, 2, 4, 5, 6, 7, 8, 9, 10, 11, 12, 13, 15, 16, 17, 18, 19, 20, 21, 22, 23, 24, 25, 26, 27, 28, 29, 30, 31, 32, 33, 34, 35, 36, 37, 38, 1050, 39, 40, 41, 42, 43, 44, 45, 46, 47, 48, 49, 50, 141, 142, 143, 144, 145, 146, 147, 148, 149, 187, 188, 189, 190, 191, 192, 193, 194, 195, 196, 197, 198, 199, 200, 201, 202, 203, 204, 205, 206, 207, 208, 1047, 209, 210, 211, 212, 213, 214, 215, 216, 217, 218, 219, 220, 221, 222, 223, 224, 225, 226, 227, 228, 229, 230, 231, 232, 233, 234, 235, 236, 237, 238, 239, 240, 241, 242, 243, 244, 245, 246, 247, 248, 249, 250, 251, 252, 253, 254, 1045, 255, 256, 257, 258, 259, 260, 261, 262, 263, 264, 266, 267, 268, 269, 270, 271, 272, 273, 274, 275, 276, 277, 278, 279, 280, 281, 282, 283, 285, 286, 287, 288, 289, 290, 291, 292, 293, 294, 295, 296, 297, 298, 299, 300, 301, 302, 1015, 384, 385, 386, 387, 388, 508, 509, 511, 512, 570, 571, 572, 573, 574, 575, 576, 577, 578, 579, 580, 581, 582, 583, 584, 1048, 585, 586, 587, 588, 589, 590, 591, 592, 593, 594, 595, 596, 597, 1046, 598, 599, 600, 1054, 601, 602, 603, 604, 605, 606, 607, 608, 609, 610, 611, 612, 613, 614, 615, 616, 617, 618, 619, 1042, 620, 621, 622, 623, 624, 625, 626, 627, 628, 629, 630, 631, 632, 633, 634, 635, 636, 637, 638, 639, 640, 641, 642, 643, 644, 645, 646, 647, 648, 649, 650, 651, 652, 653, 654</t>
  </si>
  <si>
    <r>
      <rPr>
        <sz val="10.5"/>
        <rFont val="Arial MT"/>
        <family val="2"/>
      </rPr>
      <t>Single Crop</t>
    </r>
  </si>
  <si>
    <t>150, 151, 152, 153, 154, 155, 161, 167, 169, 788, 789, 801, 802, 803, 804, 806, 807, 808, 150, 151, 152, 153, 154, 155, 128, 129, 130, 131, 132, 133, 53, 54, 55, 56, 58, 59, 60, 61, 62, 63, 64, 65, 66, 67, 68, 69, 70, 71, 72, 73, 74, 75, 76, 77, 78, 79, 80, 81, 82, 83, 84, 85, 86, 91, 92, 93, 94, 95, 97, 98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</si>
  <si>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</si>
  <si>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</si>
  <si>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99, 51, 52, 100, 101, 102, 103, 104, 105, 106, 107, 108, 109, 110, 111, 112, 113, 114, 115, 116, 117, 118, 120, 121, 122, 123, 124, 125, 126, 127, 128, 129, 130, 131, 132, 133, 134, 135, 136, 137, 138, 139, 140, 303, 304, 305, 306, 307, 308, 309, 310, 311, 312, 313, 314, 315, 316, 317, 318, 319, 320, 321, 322, 323, 324, 325, 326, 327, 328, 329, 330, 331, 332, 333, 334, 335, 336, 337, 338, 339, 340, 341, 342, 343, 344, 345, 346, 347, 348, 349, 350, 351, 352, 353, 354, 355, 356, 357, 358, 359, 361, 362, 363, 364, 365, 366, 367, 368, 369, 370, 371, 372, 373, 374, 375, 376, 377, 378, 379, 380, 381, 382, 655, 656, 657, 658, 659, 660, 661, 662, 663, 664,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741, 742, 743, 744, 745, 746, 747, 748, 749, 750, 751, 752, 753, 754, 755, 756, 757, 758, 759, 760, 761, 762, 763, 764, 765, 766, 767, 768, 769, 770, 771, 772, 773, 774, 775, 776, 777, 778, 779, 780, 781, 782, 783, 784, 785, 786, 787</t>
  </si>
  <si>
    <r>
      <rPr>
        <sz val="10.5"/>
        <rFont val="Arial MT"/>
        <family val="2"/>
      </rPr>
      <t>Fallow Land</t>
    </r>
  </si>
  <si>
    <t>406, 407, 408, 409, 410, 411, 412, 413, 414, 415, 416, 417, 418, 419, 420, 422, 423, 424, 425, 426, 427, 428, 429, 430, 431, 432, 433, 434, 435, 436, 437, 438, 439, 440, 441, 442, 443, 444, 445, 446, 447, 448, 449, 450, 451, 452, 453, 454, 464, 465, 466, 467, 468, 469, 470, 471, 472, 473, 474, 475, 476, 477, 478, 479, 480, 481, 482, 483, 484, 485, 486, 487, 488, 489, 522, 523, 524, 526, 527, 528, 529, 530, 532, 533, 534, 535, 536, 540, 541, 542, 543, 544, 545, 546, 547, 548, 549, 550, 551, 552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</si>
  <si>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</si>
  <si>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</si>
  <si>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</si>
  <si>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</si>
  <si>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</si>
  <si>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</si>
  <si>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454, 464, 465, 466, 467, 468, 469, 470, 471, 472, 473, 474, 475, 476, 477, 478, 479, 480, 481, 482, 483, 484, 485, 486, 487, 488, 489, 493, 494, 495, 496, 497, 498, 499, 500, 501, 502, 1006, 1007, 1008, 156, 157, 158, 159, 160, 163, 164, 165, 168, 170, 171, 172, 173, 174, 175, 176, 177, 178, 179, 180, 181, 182, 183, 184, 185, 186, 900, 901, 902, 903, 904, 905, 906, 907, 908, 909, 910, 912, 913, 914, 915, 916, 917, 918, 919, 878, 879, 880, 881, 882, 883, 884, 885, 886, 887, 888, 889, 890, 891, 892, 893, 894, 895, 790, 791, 792, 793, 794, 795, 796, 797, 798, 799, 800, 828, 829, 830, 831, 832, 833, 834, 835, 836, 837, 838, 839, 840, 841, 842, 843, 844, 845, 846, 847, 848, 849, 851, 852, 853, 854, 855, 856, 857, 858, 859, 860, 861, 862, 863, 864, 865, 866, 867, 868, 869, 870, 871, 872, 873, 874, 875, 876, 126, 127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</si>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</sst>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1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36" t="s">
        <v>27</v>
      </c>
      <c r="F14" s="29">
        <v>1430000</v>
      </c>
      <c r="G14" s="30"/>
      <c r="H14" s="31">
        <v>2000000</v>
      </c>
      <c r="I14" s="31">
        <v>2000000</v>
      </c>
      <c r="J14" s="31">
        <v>2000000</v>
      </c>
      <c r="K14" s="37">
        <f>(H14-F14)/F14</f>
        <v>0.39860139860139859</v>
      </c>
      <c r="L14" s="32"/>
    </row>
    <row r="15" spans="1:13" ht="135">
      <c r="A15" s="33"/>
      <c r="B15" s="38"/>
      <c r="C15" s="35"/>
      <c r="D15" s="28" t="s">
        <v>23</v>
      </c>
      <c r="E15" s="36" t="s">
        <v>28</v>
      </c>
      <c r="F15" s="29">
        <v>1430000</v>
      </c>
      <c r="G15" s="30"/>
      <c r="H15" s="31">
        <v>1800000</v>
      </c>
      <c r="I15" s="31">
        <v>1800000</v>
      </c>
      <c r="J15" s="31">
        <v>1800000</v>
      </c>
      <c r="K15" s="37">
        <f>(H15-F15)/F15</f>
        <v>0.25874125874125875</v>
      </c>
      <c r="L15" s="31"/>
    </row>
    <row r="16" spans="1:13" ht="390">
      <c r="A16" s="33"/>
      <c r="B16" s="27" t="s">
        <v>29</v>
      </c>
      <c r="C16" s="26" t="s">
        <v>30</v>
      </c>
      <c r="D16" s="39" t="s">
        <v>31</v>
      </c>
      <c r="E16" s="36" t="s">
        <v>32</v>
      </c>
      <c r="F16" s="29">
        <v>360000</v>
      </c>
      <c r="G16" s="30"/>
      <c r="H16" s="31">
        <v>700000</v>
      </c>
      <c r="I16" s="31">
        <v>700000</v>
      </c>
      <c r="J16" s="31">
        <v>700000</v>
      </c>
      <c r="K16" s="37">
        <f t="shared" ref="K16:K23" si="0">(H16-F16)/F16</f>
        <v>0.94444444444444442</v>
      </c>
      <c r="L16" s="32"/>
    </row>
    <row r="17" spans="1:12" ht="120">
      <c r="A17" s="33"/>
      <c r="B17" s="40"/>
      <c r="C17" s="38"/>
      <c r="D17" s="39" t="s">
        <v>33</v>
      </c>
      <c r="E17" s="36" t="s">
        <v>34</v>
      </c>
      <c r="F17" s="29">
        <v>360000</v>
      </c>
      <c r="G17" s="30"/>
      <c r="H17" s="31">
        <v>650000</v>
      </c>
      <c r="I17" s="31">
        <v>650000</v>
      </c>
      <c r="J17" s="31">
        <v>650000</v>
      </c>
      <c r="K17" s="37">
        <f t="shared" si="0"/>
        <v>0.80555555555555558</v>
      </c>
      <c r="L17" s="32"/>
    </row>
    <row r="18" spans="1:12" ht="405">
      <c r="A18" s="33"/>
      <c r="B18" s="40"/>
      <c r="C18" s="27" t="s">
        <v>35</v>
      </c>
      <c r="D18" s="39" t="s">
        <v>36</v>
      </c>
      <c r="E18" s="36" t="s">
        <v>37</v>
      </c>
      <c r="F18" s="29">
        <v>340000</v>
      </c>
      <c r="G18" s="30"/>
      <c r="H18" s="31">
        <v>600000</v>
      </c>
      <c r="I18" s="31">
        <v>600000</v>
      </c>
      <c r="J18" s="31">
        <v>600000</v>
      </c>
      <c r="K18" s="37">
        <f t="shared" si="0"/>
        <v>0.76470588235294112</v>
      </c>
      <c r="L18" s="32"/>
    </row>
    <row r="19" spans="1:12" ht="195">
      <c r="A19" s="33"/>
      <c r="B19" s="35"/>
      <c r="C19" s="35"/>
      <c r="D19" s="39" t="s">
        <v>38</v>
      </c>
      <c r="E19" s="36" t="s">
        <v>39</v>
      </c>
      <c r="F19" s="41">
        <v>340000</v>
      </c>
      <c r="G19" s="30"/>
      <c r="H19" s="31">
        <v>550000</v>
      </c>
      <c r="I19" s="31">
        <v>550000</v>
      </c>
      <c r="J19" s="31"/>
      <c r="K19" s="37">
        <f t="shared" si="0"/>
        <v>0.61764705882352944</v>
      </c>
      <c r="L19" s="32"/>
    </row>
    <row r="20" spans="1:12">
      <c r="A20" s="33"/>
      <c r="B20" s="27" t="s">
        <v>40</v>
      </c>
      <c r="C20" s="39" t="s">
        <v>41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2" t="s">
        <v>42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39" t="s">
        <v>43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315">
      <c r="A23" s="25" t="s">
        <v>44</v>
      </c>
      <c r="B23" s="39" t="s">
        <v>45</v>
      </c>
      <c r="C23" s="20"/>
      <c r="D23" s="20"/>
      <c r="E23" s="36" t="s">
        <v>46</v>
      </c>
      <c r="F23" s="41">
        <v>1430000</v>
      </c>
      <c r="G23" s="30"/>
      <c r="H23" s="31">
        <v>1800000</v>
      </c>
      <c r="I23" s="31">
        <v>1800000</v>
      </c>
      <c r="J23" s="31">
        <v>1800000</v>
      </c>
      <c r="K23" s="37">
        <f t="shared" si="0"/>
        <v>0.25874125874125875</v>
      </c>
      <c r="L23" s="32"/>
    </row>
    <row r="24" spans="1:12" ht="27">
      <c r="A24" s="33"/>
      <c r="B24" s="39" t="s">
        <v>47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48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3"/>
      <c r="B26" s="39" t="s">
        <v>49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4" t="s">
        <v>50</v>
      </c>
      <c r="B27" s="45"/>
      <c r="C27" s="45"/>
      <c r="D27" s="45"/>
      <c r="E27" s="46"/>
      <c r="F27" s="47"/>
      <c r="G27" s="48"/>
      <c r="H27" s="49"/>
      <c r="I27" s="49"/>
      <c r="J27" s="49"/>
      <c r="K27" s="37"/>
      <c r="L27" s="50"/>
    </row>
    <row r="28" spans="1:12">
      <c r="A28" s="51" t="s">
        <v>51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52</v>
      </c>
    </row>
    <row r="34" spans="2:7">
      <c r="D34" s="53" t="s">
        <v>53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2026-02-27T02:55:13Z</dcterms:created>
  <dcterms:modified xsi:type="dcterms:W3CDTF">2026-02-27T02:55:41Z</dcterms:modified>
</cp:coreProperties>
</file>