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1" l="1"/>
  <c r="G12"/>
  <c r="G13"/>
  <c r="G15"/>
  <c r="G16"/>
  <c r="G17"/>
  <c r="G18"/>
  <c r="G19"/>
  <c r="G20"/>
  <c r="G21"/>
  <c r="G22"/>
  <c r="G23"/>
  <c r="G10"/>
</calcChain>
</file>

<file path=xl/sharedStrings.xml><?xml version="1.0" encoding="utf-8"?>
<sst xmlns="http://schemas.openxmlformats.org/spreadsheetml/2006/main" count="51" uniqueCount="49">
  <si>
    <t>ROAD SIDE PLOT</t>
  </si>
  <si>
    <t>NATIONAL HIGHWAY</t>
  </si>
  <si>
    <t>Zone 1 :up to 50 
meters from Road</t>
  </si>
  <si>
    <t>Zone II : 50 to 200 
meters from Road</t>
  </si>
  <si>
    <t>STATE HIGHWAY 
AND EXPRESS WAY</t>
  </si>
  <si>
    <t>AGRICULTURE LAND</t>
  </si>
  <si>
    <t>Interior Plot (Beyond 200
meters from the Road)</t>
  </si>
  <si>
    <t>Irrigated Land</t>
  </si>
  <si>
    <t>Double Crops</t>
  </si>
  <si>
    <t>374,328,248,400102,103,148,147,151,347,133,23,75,305,30,166,167,71,72,323,157,116,12,241,335,66,295,8,325,277,388,44,47,56,4,232,275,355,63,231,17,108,271,301,302,379,400,267,49,46,180,134,224,251,296,124,292,342,59,60,61,62,368,211,212,182,316,22,215,120,156,10,337,285,314,254,117,121,341,339,364,315,163,225,226,210,213,349,131,291,3,64,65,369,286,399,123,343,184,198,238,222,223,334,294,236,218,284,280,270,235,321,354,389,6,192,250,390,178,191,220,326,327,181,165,204,136,237,152,153,307,310,319,259,240,106,297,258,397,395,269,353,313,206,208,109,126,272,273,171,114,115,118,246,32,311,312,219,41,221,318,340,174,186,387,348,125,14,15,16,290,214,20,306,1,233,243,289,290,67,54,179,80,84,295,323,330,325,43,132,401,17,262,268,209,23,152,134,33,274,77,135,230,168,107,282,281,28,51,344,276,24,308,380,154,376,375,304,9,322,303,293,187,146,382,52,112,142,278,332,113,386,384,383,13,150,73,130,37,19,18,45,200,203,199,205,183,86,329,331,95,193,99,185,176,189,177,35,36,81,88,94,89,385,202,85,87,188,159,155,158,74,79,82,83,261,25,227,161,162,171,173,299,300,196,394,111,55,26,27,249,245,164,247,350,363,283,194,195,298,69,110,346,160,317,50,229,370,371,372,255,352,101,169,70,40,256,100,29,78,338,42,367,132,345,242,57,190,216,170,336,360,361,365,58,257,197,391,33,217,31,279,38,39,201,228,381,377,239,21,53,7,320,324,5,91,98,92,93,97</t>
  </si>
  <si>
    <t>Single Crops</t>
  </si>
  <si>
    <t>Project Area (Social,
Economic or other
 Development Project but
 not converted to Non-
Agreculture purpose)</t>
  </si>
  <si>
    <t>Non Irrigated Land</t>
  </si>
  <si>
    <t>Cropped Area Fallow Area</t>
  </si>
  <si>
    <t>Social</t>
  </si>
  <si>
    <t>Economic</t>
  </si>
  <si>
    <t>Others</t>
  </si>
  <si>
    <t>Non Agriculture Land</t>
  </si>
  <si>
    <t>Residential</t>
  </si>
  <si>
    <t>Commercial</t>
  </si>
  <si>
    <t>Institutional</t>
  </si>
  <si>
    <t>Industrial</t>
  </si>
  <si>
    <t>Miscellaneous Land (Plos not
 defind hitherto)</t>
  </si>
  <si>
    <t>Last 2years average valuation (Highest 50%) statistics</t>
  </si>
  <si>
    <t>Remarks percentage of increase/ decrease with reason</t>
  </si>
  <si>
    <t xml:space="preserve"> </t>
  </si>
  <si>
    <t>149 ,264,143,145,137,140,396</t>
  </si>
  <si>
    <t>Form No-5</t>
  </si>
  <si>
    <t>(See rule 42)</t>
  </si>
  <si>
    <t>Sale statistics of the land property for Urban area</t>
  </si>
  <si>
    <t>Name Of Tahasil: Sadar Tahasil</t>
  </si>
  <si>
    <t>TANGI-CHOUDWAR</t>
  </si>
  <si>
    <t>JAGATPUR</t>
  </si>
  <si>
    <t>Name of the RI Circle: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</si>
  <si>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</si>
  <si>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</si>
  <si>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</si>
  <si>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</si>
  <si>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</si>
  <si>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</si>
  <si>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</si>
  <si>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</si>
  <si>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</si>
  <si>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</si>
  <si>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</si>
  <si>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ARADA</t>
  </si>
  <si>
    <t>Name of Registration office:</t>
  </si>
  <si>
    <t>HARIANTA</t>
  </si>
  <si>
    <t>PS No: 89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</si>
</sst>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[$₹-445]\ #,##0"/>
  </numFmts>
  <fonts count="10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 MT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3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5" fontId="2" fillId="0" borderId="1" xfId="2" applyNumberFormat="1" applyFont="1" applyBorder="1"/>
    <xf numFmtId="0" fontId="0" fillId="0" borderId="1" xfId="0" applyFont="1" applyBorder="1"/>
    <xf numFmtId="0" fontId="2" fillId="0" borderId="1" xfId="0" applyFont="1" applyBorder="1" applyAlignment="1"/>
    <xf numFmtId="0" fontId="0" fillId="0" borderId="1" xfId="0" applyFont="1" applyBorder="1" applyAlignment="1">
      <alignment wrapText="1"/>
    </xf>
    <xf numFmtId="0" fontId="6" fillId="0" borderId="1" xfId="0" applyFont="1" applyBorder="1"/>
    <xf numFmtId="0" fontId="8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center" vertical="center" wrapText="1"/>
    </xf>
    <xf numFmtId="2" fontId="1" fillId="3" borderId="1" xfId="1" applyNumberFormat="1" applyFont="1" applyFill="1" applyBorder="1" applyAlignment="1">
      <alignment horizontal="left" vertical="top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3" fontId="0" fillId="0" borderId="1" xfId="0" applyNumberFormat="1" applyFont="1" applyBorder="1" applyAlignment="1">
      <alignment horizontal="left" vertical="top"/>
    </xf>
    <xf numFmtId="0" fontId="0" fillId="0" borderId="1" xfId="0" applyFont="1" applyBorder="1" applyAlignment="1">
      <alignment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top" wrapText="1"/>
    </xf>
    <xf numFmtId="166" fontId="3" fillId="0" borderId="1" xfId="2" applyNumberFormat="1" applyFont="1" applyBorder="1" applyAlignment="1">
      <alignment horizontal="center" vertical="center"/>
    </xf>
    <xf numFmtId="166" fontId="0" fillId="0" borderId="1" xfId="0" applyNumberFormat="1" applyFont="1" applyBorder="1"/>
    <xf numFmtId="16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textRotation="90" wrapText="1"/>
    </xf>
    <xf numFmtId="165" fontId="7" fillId="0" borderId="1" xfId="2" applyNumberFormat="1" applyFont="1" applyBorder="1" applyAlignment="1">
      <alignment horizontal="center" vertical="center" textRotation="90" wrapText="1"/>
    </xf>
    <xf numFmtId="0" fontId="7" fillId="0" borderId="1" xfId="3" applyFont="1" applyBorder="1" applyAlignment="1">
      <alignment horizontal="center" vertical="center" textRotation="90" wrapText="1"/>
    </xf>
    <xf numFmtId="0" fontId="7" fillId="0" borderId="1" xfId="3" applyFont="1" applyBorder="1" applyAlignment="1">
      <alignment vertical="center" textRotation="90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2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">
    <cellStyle name="Bad" xfId="1" builtinId="27"/>
    <cellStyle name="Comma" xfId="2" builtinId="3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topLeftCell="A16" workbookViewId="0">
      <selection activeCell="J10" sqref="J10:J24"/>
    </sheetView>
  </sheetViews>
  <sheetFormatPr defaultColWidth="28.42578125" defaultRowHeight="15"/>
  <cols>
    <col min="1" max="4" width="14.140625" style="13" customWidth="1"/>
    <col min="5" max="5" width="50.42578125" style="1" customWidth="1"/>
    <col min="6" max="7" width="12.7109375" style="14" customWidth="1"/>
    <col min="8" max="9" width="12.7109375" style="1" customWidth="1"/>
    <col min="10" max="10" width="12" style="1" customWidth="1"/>
    <col min="11" max="11" width="15.28515625" style="1" customWidth="1"/>
    <col min="12" max="12" width="14" style="1" customWidth="1"/>
    <col min="13" max="16384" width="28.42578125" style="1"/>
  </cols>
  <sheetData>
    <row r="1" spans="1:12">
      <c r="A1" s="35" t="s">
        <v>27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>
      <c r="A3" s="35" t="s">
        <v>29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45" customHeight="1">
      <c r="A4" s="37" t="s">
        <v>30</v>
      </c>
      <c r="B4" s="38"/>
      <c r="C4" s="2"/>
      <c r="D4" s="2"/>
      <c r="E4" s="3" t="s">
        <v>31</v>
      </c>
      <c r="F4" s="4"/>
      <c r="G4" s="4"/>
      <c r="H4" s="3"/>
      <c r="I4" s="3"/>
      <c r="J4" s="3"/>
      <c r="K4" s="3"/>
      <c r="L4" s="3"/>
    </row>
    <row r="5" spans="1:12" ht="19.5" customHeight="1">
      <c r="A5" s="37" t="s">
        <v>46</v>
      </c>
      <c r="B5" s="38"/>
      <c r="C5" s="2"/>
      <c r="D5" s="2"/>
      <c r="E5" s="3" t="s">
        <v>32</v>
      </c>
      <c r="F5" s="4"/>
      <c r="G5" s="4"/>
      <c r="H5" s="3"/>
      <c r="I5" s="3"/>
      <c r="J5" s="3"/>
      <c r="K5" s="3"/>
      <c r="L5" s="3"/>
    </row>
    <row r="6" spans="1:12" ht="13.5" customHeight="1">
      <c r="A6" s="37" t="s">
        <v>33</v>
      </c>
      <c r="B6" s="38"/>
      <c r="C6" s="2"/>
      <c r="D6" s="2"/>
      <c r="E6" s="6" t="s">
        <v>47</v>
      </c>
      <c r="F6" s="36" t="s">
        <v>48</v>
      </c>
      <c r="G6" s="36"/>
      <c r="H6" s="3"/>
      <c r="I6" s="3"/>
      <c r="J6" s="3"/>
      <c r="K6" s="3"/>
      <c r="L6" s="3"/>
    </row>
    <row r="7" spans="1:12" ht="30" customHeight="1">
      <c r="A7" s="37" t="s">
        <v>34</v>
      </c>
      <c r="B7" s="38"/>
      <c r="C7" s="2"/>
      <c r="D7" s="2"/>
      <c r="E7" s="8" t="s">
        <v>45</v>
      </c>
      <c r="F7" s="4"/>
      <c r="G7" s="4"/>
      <c r="H7" s="3"/>
      <c r="I7" s="3"/>
      <c r="J7" s="3"/>
      <c r="K7" s="3"/>
      <c r="L7" s="3"/>
    </row>
    <row r="8" spans="1:12" ht="110.25">
      <c r="A8" s="31" t="s">
        <v>35</v>
      </c>
      <c r="B8" s="31" t="s">
        <v>36</v>
      </c>
      <c r="C8" s="32" t="s">
        <v>37</v>
      </c>
      <c r="D8" s="32" t="s">
        <v>38</v>
      </c>
      <c r="E8" s="9" t="s">
        <v>39</v>
      </c>
      <c r="F8" s="29" t="s">
        <v>40</v>
      </c>
      <c r="G8" s="29" t="s">
        <v>23</v>
      </c>
      <c r="H8" s="30" t="s">
        <v>41</v>
      </c>
      <c r="I8" s="30" t="s">
        <v>42</v>
      </c>
      <c r="J8" s="30" t="s">
        <v>43</v>
      </c>
      <c r="K8" s="29" t="s">
        <v>44</v>
      </c>
      <c r="L8" s="29" t="s">
        <v>24</v>
      </c>
    </row>
    <row r="9" spans="1:12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1">
        <v>6</v>
      </c>
      <c r="G9" s="11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2" ht="60">
      <c r="A10" s="34"/>
      <c r="B10" s="33" t="s">
        <v>0</v>
      </c>
      <c r="C10" s="33" t="s">
        <v>1</v>
      </c>
      <c r="D10" s="16" t="s">
        <v>2</v>
      </c>
      <c r="E10" s="17"/>
      <c r="F10" s="18"/>
      <c r="G10" s="15">
        <f>IFERROR(F10*1.5,"")</f>
        <v>0</v>
      </c>
      <c r="H10" s="5"/>
      <c r="I10" s="5"/>
      <c r="J10" s="5"/>
      <c r="K10" s="5"/>
      <c r="L10" s="5"/>
    </row>
    <row r="11" spans="1:12" ht="60">
      <c r="A11" s="34"/>
      <c r="B11" s="33"/>
      <c r="C11" s="33"/>
      <c r="D11" s="16" t="s">
        <v>3</v>
      </c>
      <c r="E11" s="17"/>
      <c r="F11" s="18"/>
      <c r="G11" s="15">
        <f t="shared" ref="G11:G23" si="0">IFERROR(F11*1.5,"")</f>
        <v>0</v>
      </c>
      <c r="H11" s="5"/>
      <c r="I11" s="5"/>
      <c r="J11" s="5"/>
      <c r="K11" s="5"/>
      <c r="L11" s="5"/>
    </row>
    <row r="12" spans="1:12" ht="60">
      <c r="A12" s="34"/>
      <c r="B12" s="33"/>
      <c r="C12" s="33" t="s">
        <v>4</v>
      </c>
      <c r="D12" s="16" t="s">
        <v>2</v>
      </c>
      <c r="E12" s="12"/>
      <c r="F12" s="18"/>
      <c r="G12" s="15">
        <f t="shared" si="0"/>
        <v>0</v>
      </c>
      <c r="H12" s="5"/>
      <c r="I12" s="5"/>
      <c r="J12" s="5"/>
      <c r="K12" s="5"/>
      <c r="L12" s="5"/>
    </row>
    <row r="13" spans="1:12" ht="60">
      <c r="A13" s="34"/>
      <c r="B13" s="33"/>
      <c r="C13" s="33"/>
      <c r="D13" s="16" t="s">
        <v>3</v>
      </c>
      <c r="E13" s="19"/>
      <c r="F13" s="18" t="s">
        <v>25</v>
      </c>
      <c r="G13" s="15" t="str">
        <f t="shared" si="0"/>
        <v/>
      </c>
      <c r="H13" s="5"/>
      <c r="I13" s="5"/>
      <c r="J13" s="5"/>
      <c r="K13" s="5"/>
      <c r="L13" s="5"/>
    </row>
    <row r="14" spans="1:12" ht="300">
      <c r="A14" s="33" t="s">
        <v>5</v>
      </c>
      <c r="B14" s="33" t="s">
        <v>6</v>
      </c>
      <c r="C14" s="33" t="s">
        <v>7</v>
      </c>
      <c r="D14" s="16" t="s">
        <v>8</v>
      </c>
      <c r="E14" s="20" t="s">
        <v>9</v>
      </c>
      <c r="F14" s="25">
        <v>850000</v>
      </c>
      <c r="G14" s="25">
        <f t="shared" si="0"/>
        <v>1275000</v>
      </c>
      <c r="H14" s="27">
        <v>1150000</v>
      </c>
      <c r="I14" s="27">
        <v>1150000</v>
      </c>
      <c r="J14" s="27">
        <v>1150000</v>
      </c>
      <c r="K14" s="28">
        <v>0.35</v>
      </c>
      <c r="L14" s="5"/>
    </row>
    <row r="15" spans="1:12">
      <c r="A15" s="33"/>
      <c r="B15" s="33"/>
      <c r="C15" s="33"/>
      <c r="D15" s="16" t="s">
        <v>10</v>
      </c>
      <c r="E15" s="21"/>
      <c r="F15" s="27"/>
      <c r="G15" s="25">
        <f t="shared" si="0"/>
        <v>0</v>
      </c>
      <c r="H15" s="26"/>
      <c r="I15" s="26"/>
      <c r="J15" s="26"/>
      <c r="K15" s="5"/>
      <c r="L15" s="5"/>
    </row>
    <row r="16" spans="1:12" ht="30">
      <c r="A16" s="34"/>
      <c r="B16" s="33" t="s">
        <v>11</v>
      </c>
      <c r="C16" s="22" t="s">
        <v>12</v>
      </c>
      <c r="D16" s="16" t="s">
        <v>13</v>
      </c>
      <c r="E16" s="19"/>
      <c r="F16" s="27"/>
      <c r="G16" s="25">
        <f t="shared" si="0"/>
        <v>0</v>
      </c>
      <c r="H16" s="26"/>
      <c r="I16" s="26"/>
      <c r="J16" s="26"/>
      <c r="K16" s="5"/>
      <c r="L16" s="5"/>
    </row>
    <row r="17" spans="1:12">
      <c r="A17" s="34"/>
      <c r="B17" s="33"/>
      <c r="C17" s="16" t="s">
        <v>14</v>
      </c>
      <c r="D17" s="7"/>
      <c r="E17" s="19"/>
      <c r="F17" s="27"/>
      <c r="G17" s="25">
        <f t="shared" si="0"/>
        <v>0</v>
      </c>
      <c r="H17" s="26"/>
      <c r="I17" s="26"/>
      <c r="J17" s="26"/>
      <c r="K17" s="5"/>
      <c r="L17" s="5"/>
    </row>
    <row r="18" spans="1:12">
      <c r="A18" s="34"/>
      <c r="B18" s="33"/>
      <c r="C18" s="16" t="s">
        <v>15</v>
      </c>
      <c r="D18" s="7"/>
      <c r="E18" s="19"/>
      <c r="F18" s="27"/>
      <c r="G18" s="25">
        <f t="shared" si="0"/>
        <v>0</v>
      </c>
      <c r="H18" s="26"/>
      <c r="I18" s="26"/>
      <c r="J18" s="26"/>
      <c r="K18" s="5"/>
      <c r="L18" s="5"/>
    </row>
    <row r="19" spans="1:12">
      <c r="A19" s="34"/>
      <c r="B19" s="33"/>
      <c r="C19" s="23" t="s">
        <v>16</v>
      </c>
      <c r="D19" s="7"/>
      <c r="E19" s="19"/>
      <c r="F19" s="27"/>
      <c r="G19" s="25">
        <f t="shared" si="0"/>
        <v>0</v>
      </c>
      <c r="H19" s="26"/>
      <c r="I19" s="26"/>
      <c r="J19" s="26"/>
      <c r="K19" s="5"/>
      <c r="L19" s="5"/>
    </row>
    <row r="20" spans="1:12" ht="45">
      <c r="A20" s="16" t="s">
        <v>17</v>
      </c>
      <c r="B20" s="16" t="s">
        <v>18</v>
      </c>
      <c r="C20" s="7"/>
      <c r="D20" s="7"/>
      <c r="E20" s="24" t="s">
        <v>26</v>
      </c>
      <c r="F20" s="25">
        <v>1650000</v>
      </c>
      <c r="G20" s="25">
        <f t="shared" si="0"/>
        <v>2475000</v>
      </c>
      <c r="H20" s="27">
        <v>2200000</v>
      </c>
      <c r="I20" s="27">
        <v>2200000</v>
      </c>
      <c r="J20" s="27">
        <v>2200000</v>
      </c>
      <c r="K20" s="28">
        <v>0.35</v>
      </c>
      <c r="L20" s="5"/>
    </row>
    <row r="21" spans="1:12">
      <c r="A21" s="7"/>
      <c r="B21" s="16" t="s">
        <v>19</v>
      </c>
      <c r="C21" s="7"/>
      <c r="D21" s="7"/>
      <c r="E21" s="19"/>
      <c r="F21" s="27"/>
      <c r="G21" s="25">
        <f t="shared" si="0"/>
        <v>0</v>
      </c>
      <c r="H21" s="26"/>
      <c r="I21" s="26"/>
      <c r="J21" s="26"/>
      <c r="K21" s="5"/>
      <c r="L21" s="5"/>
    </row>
    <row r="22" spans="1:12">
      <c r="A22" s="7"/>
      <c r="B22" s="16" t="s">
        <v>20</v>
      </c>
      <c r="C22" s="7"/>
      <c r="D22" s="7"/>
      <c r="E22" s="19"/>
      <c r="F22" s="27"/>
      <c r="G22" s="25">
        <f t="shared" si="0"/>
        <v>0</v>
      </c>
      <c r="H22" s="26"/>
      <c r="I22" s="26"/>
      <c r="J22" s="26"/>
      <c r="K22" s="5"/>
      <c r="L22" s="5"/>
    </row>
    <row r="23" spans="1:12">
      <c r="A23" s="7"/>
      <c r="B23" s="16" t="s">
        <v>21</v>
      </c>
      <c r="C23" s="7"/>
      <c r="D23" s="7"/>
      <c r="E23" s="19"/>
      <c r="F23" s="27"/>
      <c r="G23" s="25">
        <f t="shared" si="0"/>
        <v>0</v>
      </c>
      <c r="H23" s="26"/>
      <c r="I23" s="26"/>
      <c r="J23" s="26"/>
      <c r="K23" s="5"/>
      <c r="L23" s="5"/>
    </row>
    <row r="24" spans="1:12" ht="60">
      <c r="A24" s="16" t="s">
        <v>22</v>
      </c>
      <c r="B24" s="7"/>
      <c r="C24" s="7"/>
      <c r="D24" s="7"/>
      <c r="E24" s="19"/>
      <c r="F24" s="27"/>
      <c r="G24" s="27"/>
      <c r="H24" s="26"/>
      <c r="I24" s="26"/>
      <c r="J24" s="26"/>
      <c r="K24" s="5"/>
      <c r="L24" s="5"/>
    </row>
  </sheetData>
  <mergeCells count="17">
    <mergeCell ref="A10:A13"/>
    <mergeCell ref="B10:B13"/>
    <mergeCell ref="C10:C11"/>
    <mergeCell ref="C12:C13"/>
    <mergeCell ref="A1:L1"/>
    <mergeCell ref="A2:L2"/>
    <mergeCell ref="A3:L3"/>
    <mergeCell ref="F6:G6"/>
    <mergeCell ref="A4:B4"/>
    <mergeCell ref="A5:B5"/>
    <mergeCell ref="A6:B6"/>
    <mergeCell ref="A7:B7"/>
    <mergeCell ref="A14:A15"/>
    <mergeCell ref="B14:B15"/>
    <mergeCell ref="C14:C15"/>
    <mergeCell ref="A16:A19"/>
    <mergeCell ref="B16:B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2026-03-02T05:56:49Z</dcterms:modified>
</cp:coreProperties>
</file>