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4" i="1"/>
  <c r="K23"/>
  <c r="K19"/>
  <c r="K18"/>
  <c r="K15"/>
  <c r="K14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<sst xmlns="http://schemas.openxmlformats.org/spreadsheetml/2006/main" count="55" uniqueCount="52">
  <si>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</si>
  <si>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</si>
  <si>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</si>
  <si>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</si>
  <si>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</si>
  <si>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</t>
  </si>
  <si>
    <t>PS No:92</t>
  </si>
  <si>
    <t>Name of the Village:ALING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</si>
  <si>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</si>
  <si>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</si>
  <si>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</si>
  <si>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</si>
  <si>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</si>
  <si>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</si>
  <si>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</si>
  <si>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</si>
  <si>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</si>
  <si>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</si>
  <si>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</si>
  <si>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</si>
  <si>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</si>
  <si>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</si>
  <si>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</si>
  <si>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</si>
  <si>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</si>
  <si>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</si>
  <si>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</si>
  <si>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751, 752, 753, 754, 755, 756, 757, 508, 509, 510, 511, 512, 513, 514, 515, 735, 736, 740, 741, 742, 743, 744, 745, 746, 747, 748, 749, 613, 614, 803, 804, 805, 802, 801</t>
  </si>
  <si>
    <t>759, 760, 761, 762, 764, 765, 766, 767, 768, 769, 770, 772, 773, 774, 775, 776, 777, 778, 781, 782, 783, 784, 785, 786, 787, 788, 789, 790, 791, 495, 496, 497, 498, 499, 500, 501, 502, 503, 504, 505, 506, 507, 516, 517, 518, 519, 520, 521, 522, 523, 524, 797, 798, 799, 800, 801, 802, 803, 804, 805, 806, 807, 808, 809, 810, 811, 812, 813, 814, 815, 816, 817, 818, 819, 820, 821, 822, 823, 824, 825, 826, 827, 828, 829, 830, 831, 832, 833, 834, 835, 853, 854, 855, 856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</si>
  <si>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</si>
  <si>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</si>
  <si>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</si>
  <si>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</si>
  <si>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</si>
  <si>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</si>
  <si>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1, 2, 3, 4, 5, 6, 7, 9, 10, 11, 12, 28, 29, 30, 31, 32, 33, 34, 35, 36, 37, 38, 39, 40, 1282, 41, 42, 44, 45, 46, 47, 48, 49, 50, 51, 52, 53, 54, 55, 56, 57, 58, 59, 60, 61, 62, 63, 64, 65, 66, 67, 68, 69, 70, 71, 72, 73, 74, 75, 76, 77, 78, 79, 80, 1276, 81, 82, 83, 84, 85, 86, 87, 88, 89, 91, 92, 93, 94, 95, 96, 97, 98, 99, 100, 101, 102, 103, 104, 105, 106, 107, 109, 110, 111, 112, 117, 118, 119, 120, 121, 122, 123, 124, 127, 128, 129, 130, 131, 132, 133, 134, 135, 136, 137, 138, 148, 149, 150, 151, 153, 154, 156, 157, 158, 159, 160, 163, 164, 165, 166, 167, 168, 173, 174, 175, 176, 177, 178, 179, 180, 181, 182, 183, 184, 185, 186, 187, 188, 189, 190, 191, 192, 193, 194, 195, 196, 197, 198, 199, 200, 201, 202, 203, 204, 205, 206, 207, 208, 209, 210, 211, 212, 213, 214, 215, 216, 217, 218, 219, 220, 221, 222, 223, 225, 226, 259, 260, 261, 262, 263, 266, 267, 268, 269, 270, 271, 272, 273, 274, 275, 276, 277, 278, 279, 280, 283, 284, 285, 286, 287, 288, 289, 290, 291, 292, 293, 294, 295, 296, 297, 298, 299, 300, 301, 302, 303, 304, 305, 306, 307, 308, 309, 310, 319, 320, 321, 322, 323, 324, 325, 326, 327, 328, 329, 330, 331, 332, 333, 334, 335, 336, 337, 338, 339, 340, 341, 342, 343, 344, 345, 346, 347, 348, 349, 350, 351, 352, 353, 1283, 354, 355, 356, 357, 358, 359, 360, 361, 362, 363, 364, 365, 366, 367, 368, 369, 370, 371, 372, 373, 374, 375, 376, 377, 378, 379, 380, 381, 382, 383, 384, 385, 386, 387, 388, 389, 390, 391, 392, 393, 394, 395, 396, 397, 398, 399, 400, 401, 402, 403, 404, 405, 406, 407, 408, 409, 410, 411, 412, 413, 415, 419, 420, 482, 483, 484, 485, 486, 487, 488, 489, 490, 491, 492, 493, 494, 525, 526, 527, 528, 529, 530, 531, 532, 533, 534, 535, 536, 537, 538, 539, 540, 541, 542, 543, 544, 545, 546, 547, 548, 549, 550, 551, 552, 553, 554, 555, 556, 557, 558, 559, 560, 561, 562, 563, 564, 565, 566, 567, 568, 569, 570, 571, 572, 573, 574, 575, 576, 577, 578, 579, 580, 581, 582, 583, 584, 585, 586, 587, 588, 589, 590, 591, 592, 593, 594, 595, 601, 602, 1281, 615, 625, 626, 643, 645, 649, 665, 674, 675, 676, 677, 682, 683, 684, 685, 686, 687, 688, 836, 837, 838, 839, 840, 841, 842, 843, 844, 845, 846, 847, 848, 849, 850, 851, 852, 857, 858, 859, 860, 861, 862, 863, 864, 865, 866, 867, 868, 869, 870, 871, 872, 873, 880, 883, 885, 887, 890, 891, 892, 893, 895, 896, 897, 898, 899, 900, 901, 902, 903, 904, 905, 906, 908, 909, 910, 911, 912, 913, 914, 915, 916, 917, 918, 919, 920, 921, 922, 923, 924, 925, 926, 927, 928, 929, 930, 931, 932, 933, 934, 935, 936, 937, 938, 939, 945, 946, 947, 948, 949, 950, 951, 952, 953, 954, 955, 956, 957, 958, 959, 960, 961, 962, 963, 964, 965, 966, 967, 968, 969, 970, 972, 973, 974, 975, 976, 977, 978, 979, 980, 981, 982, 983, 984, 985, 986, 987, 988, 989, 990, 991, 992, 993, 994, 1284, 1285, 995, 996, 997, 998, 999, 1000, 1001, 1002, 1003, 1004, 1005, 1006, 1007, 1008, 1009, 1010, 1011, 1012, 1013, 1014, 1015, 1016, 1017, 1018, 1019, 1020, 1021, 1022, 1023, 1024, 1025, 1026, 1027, 1028, 1029, 1030, 1031, 1032, 1033, 1034, 1035,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1133, 1134, 1136, 1137, 1138, 1139, 1141, 1143, 1144, 1146, 1148, 1149, 1150, 1151, 1166, 1167, 1168, 1169, 1170, 1171, 1172, 1173, 1174, 1178, 1181, 1182, 1183, 1184, 1185, 1186, 1187,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1255, 1256, 1257, 1258, 1259, 1260, 1261, 1262, 1263, 1264, 1265, 1266, 1267, 1268, 1269, 1270, 1271, 1272, 1273, 1274</t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</si>
  <si>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</si>
  <si>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</si>
  <si>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</si>
  <si>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</si>
  <si>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</si>
  <si>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</si>
  <si>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</si>
  <si>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108, 113, 114, 115, 116, 125, 126, 143, 144, 145, 146, 161, 162, 169, 170, 171, 172, 224, 230, 227, 228, 229, 232, 233, 234, 235, 236, 237, 238, 239, 240, 241, 242, 243, 244, 245, 246, 247, 248, 249, 250, 251, 254, 257, 311, 312, 313, 314, 315, 318, 264, 265, 414, 415, 416, 417, 418, 421, 422, 423, 424, 425, 426, 427, 428, 429, 430, 431, 432, 433, 434, 435, 436, 437, 438, 439, 440, 442, 443, 444, 445, 446, 447, 448, 449, 450, 451, 452, 454, 455, 456, 457, 458, 459, 460, 461, 462, 463, 464, 465, 466, 467, 468, 469, 470, 471, 472, 473, 474, 475, 476, 477, 478, 479, 480, 481, 596, 597, 598, 599, 600, 603, 604, 605, 606, 607, 608, 609, 610, 611, 612, 613, 614, 616, 617, 618, 619, 620, 621, 622, 623, 624, 627, 628, 629, 630, 631, 632, 633, 634, 635, 636, 637, 639, 640, 641, 642, 646, 647, 648, 650, 651, 652, 653, 654, 655, 656, 657, 658, 659, 660, 661, 662, 663, 664, 667, 668, 669, 670, 671, 672, 673, 678, 679, 680, 874, 875, 876, 877, 878, 879, 1153, 1154, 1155, 1156, 1157, 1158, 1159, 1160, 1161, 1162, 1163, 1164, 1165, 1175, 1176, 1177, 1179, 1180</t>
  </si>
  <si>
    <r>
      <rPr>
        <sz val="10.5"/>
        <rFont val="Arial MT"/>
        <family val="2"/>
      </rPr>
      <t>Commercial</t>
    </r>
  </si>
  <si>
    <t>13, 8, 91, 280, 281, 282, 283, 15, 16, 17, 18, 19, 20, 21, 22, 23, 24, 25, 26, 27</t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</si>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</sst>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3" fontId="3" fillId="0" borderId="8" xfId="1" applyNumberFormat="1" applyBorder="1" applyAlignment="1">
      <alignment horizontal="left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75">
      <c r="A14" s="33"/>
      <c r="B14" s="34"/>
      <c r="C14" s="27" t="s">
        <v>26</v>
      </c>
      <c r="D14" s="28" t="s">
        <v>22</v>
      </c>
      <c r="E14" s="36" t="s">
        <v>27</v>
      </c>
      <c r="F14" s="29">
        <v>1100000</v>
      </c>
      <c r="G14" s="30"/>
      <c r="H14" s="31">
        <v>2500000</v>
      </c>
      <c r="I14" s="31">
        <v>2500000</v>
      </c>
      <c r="J14" s="31">
        <v>2500000</v>
      </c>
      <c r="K14" s="37">
        <f>(H14-F14)/F14</f>
        <v>1.2727272727272727</v>
      </c>
      <c r="L14" s="32"/>
    </row>
    <row r="15" spans="1:13" ht="180">
      <c r="A15" s="33"/>
      <c r="B15" s="38"/>
      <c r="C15" s="35"/>
      <c r="D15" s="28" t="s">
        <v>23</v>
      </c>
      <c r="E15" s="36" t="s">
        <v>28</v>
      </c>
      <c r="F15" s="29">
        <v>1100000</v>
      </c>
      <c r="G15" s="30"/>
      <c r="H15" s="31">
        <v>2000000</v>
      </c>
      <c r="I15" s="31">
        <v>2000000</v>
      </c>
      <c r="J15" s="31">
        <v>2000000</v>
      </c>
      <c r="K15" s="37">
        <f t="shared" ref="K15:K24" si="0">(H15-F15)/F15</f>
        <v>0.81818181818181823</v>
      </c>
      <c r="L15" s="32"/>
    </row>
    <row r="16" spans="1:13" ht="27">
      <c r="A16" s="33"/>
      <c r="B16" s="27" t="s">
        <v>29</v>
      </c>
      <c r="C16" s="26" t="s">
        <v>30</v>
      </c>
      <c r="D16" s="39" t="s">
        <v>31</v>
      </c>
      <c r="E16" s="20"/>
      <c r="F16" s="29"/>
      <c r="G16" s="30"/>
      <c r="H16" s="31"/>
      <c r="I16" s="31"/>
      <c r="J16" s="31"/>
      <c r="K16" s="37"/>
      <c r="L16" s="32"/>
    </row>
    <row r="17" spans="1:12" ht="27">
      <c r="A17" s="33"/>
      <c r="B17" s="40"/>
      <c r="C17" s="38"/>
      <c r="D17" s="39" t="s">
        <v>32</v>
      </c>
      <c r="E17" s="20"/>
      <c r="F17" s="29"/>
      <c r="G17" s="30"/>
      <c r="H17" s="31"/>
      <c r="I17" s="31"/>
      <c r="J17" s="31"/>
      <c r="K17" s="37"/>
      <c r="L17" s="32"/>
    </row>
    <row r="18" spans="1:12" ht="390">
      <c r="A18" s="33"/>
      <c r="B18" s="40"/>
      <c r="C18" s="27" t="s">
        <v>33</v>
      </c>
      <c r="D18" s="39" t="s">
        <v>34</v>
      </c>
      <c r="E18" s="36" t="s">
        <v>35</v>
      </c>
      <c r="F18" s="41">
        <v>1100000</v>
      </c>
      <c r="G18" s="30"/>
      <c r="H18" s="31">
        <v>1500000</v>
      </c>
      <c r="I18" s="31">
        <v>1500000</v>
      </c>
      <c r="J18" s="31">
        <v>1500000</v>
      </c>
      <c r="K18" s="37">
        <f t="shared" si="0"/>
        <v>0.36363636363636365</v>
      </c>
      <c r="L18" s="32"/>
    </row>
    <row r="19" spans="1:12" ht="27">
      <c r="A19" s="33"/>
      <c r="B19" s="35"/>
      <c r="C19" s="35"/>
      <c r="D19" s="39" t="s">
        <v>36</v>
      </c>
      <c r="E19" s="42">
        <v>252253256</v>
      </c>
      <c r="F19" s="41">
        <v>1100000</v>
      </c>
      <c r="G19" s="30"/>
      <c r="H19" s="31">
        <v>1450000</v>
      </c>
      <c r="I19" s="31">
        <v>1450000</v>
      </c>
      <c r="J19" s="31">
        <v>1450000</v>
      </c>
      <c r="K19" s="37">
        <f t="shared" si="0"/>
        <v>0.31818181818181818</v>
      </c>
      <c r="L19" s="32"/>
    </row>
    <row r="20" spans="1:12">
      <c r="A20" s="33"/>
      <c r="B20" s="27" t="s">
        <v>37</v>
      </c>
      <c r="C20" s="39" t="s">
        <v>38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3" t="s">
        <v>39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4"/>
      <c r="B22" s="35"/>
      <c r="C22" s="39" t="s">
        <v>40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405">
      <c r="A23" s="25" t="s">
        <v>41</v>
      </c>
      <c r="B23" s="39" t="s">
        <v>42</v>
      </c>
      <c r="C23" s="20"/>
      <c r="D23" s="20"/>
      <c r="E23" s="36" t="s">
        <v>43</v>
      </c>
      <c r="F23" s="41">
        <v>1100000</v>
      </c>
      <c r="G23" s="30"/>
      <c r="H23" s="31">
        <v>1800000</v>
      </c>
      <c r="I23" s="31">
        <v>1800000</v>
      </c>
      <c r="J23" s="31">
        <v>1800000</v>
      </c>
      <c r="K23" s="37">
        <f t="shared" si="0"/>
        <v>0.63636363636363635</v>
      </c>
      <c r="L23" s="32"/>
    </row>
    <row r="24" spans="1:12" ht="30">
      <c r="A24" s="33"/>
      <c r="B24" s="39" t="s">
        <v>44</v>
      </c>
      <c r="C24" s="20"/>
      <c r="D24" s="20"/>
      <c r="E24" s="36" t="s">
        <v>45</v>
      </c>
      <c r="F24" s="29">
        <v>770000</v>
      </c>
      <c r="G24" s="30"/>
      <c r="H24" s="31">
        <v>2000000</v>
      </c>
      <c r="I24" s="31">
        <v>2000000</v>
      </c>
      <c r="J24" s="31">
        <v>2000000</v>
      </c>
      <c r="K24" s="37">
        <f t="shared" si="0"/>
        <v>1.5974025974025974</v>
      </c>
      <c r="L24" s="32"/>
    </row>
    <row r="25" spans="1:12" ht="27">
      <c r="A25" s="33"/>
      <c r="B25" s="39" t="s">
        <v>46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4"/>
      <c r="B26" s="39" t="s">
        <v>47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5" t="s">
        <v>48</v>
      </c>
      <c r="B27" s="46"/>
      <c r="C27" s="46"/>
      <c r="D27" s="46"/>
      <c r="E27" s="47"/>
      <c r="F27" s="48"/>
      <c r="G27" s="49"/>
      <c r="H27" s="50"/>
      <c r="I27" s="50"/>
      <c r="J27" s="50"/>
      <c r="K27" s="37"/>
      <c r="L27" s="51"/>
    </row>
    <row r="28" spans="1:12">
      <c r="A28" s="52" t="s">
        <v>49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3" spans="2:7">
      <c r="B33" t="s">
        <v>50</v>
      </c>
    </row>
    <row r="34" spans="2:7">
      <c r="D34" s="54" t="s">
        <v>51</v>
      </c>
      <c r="E34" s="54"/>
      <c r="F34" s="54"/>
      <c r="G34" s="54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2026-02-27T02:50:48Z</dcterms:created>
  <dcterms:modified xsi:type="dcterms:W3CDTF">2026-02-27T02:51:18Z</dcterms:modified>
</cp:coreProperties>
</file>