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activeTab="1"/>
  </bookViews>
  <sheets>
    <sheet name="Sheet1" sheetId="1" r:id="rId1"/>
    <sheet name="Correct-Agrahat" sheetId="2" r:id="rId2"/>
    <sheet name="Sheet3" sheetId="3" r:id="rId3"/>
  </sheets>
  <calcPr calcId="125725"/>
</workbook>
</file>

<file path=xl/calcChain.xml><?xml version="1.0" encoding="utf-8"?>
<calcChain xmlns="http://schemas.openxmlformats.org/spreadsheetml/2006/main">
  <c r="G25" i="2"/>
  <c r="G23"/>
  <c r="G19"/>
  <c r="G18"/>
</calcChain>
</file>

<file path=xl/sharedStrings.xml><?xml version="1.0" encoding="utf-8"?>
<sst xmlns="http://schemas.openxmlformats.org/spreadsheetml/2006/main" count="101" uniqueCount="61">
  <si>
    <t>Type of Land</t>
  </si>
  <si>
    <t>Location</t>
  </si>
  <si>
    <t>Zone</t>
  </si>
  <si>
    <t>Plot No</t>
  </si>
  <si>
    <t>Agricultural Land</t>
  </si>
  <si>
    <t>Road Side Plots</t>
  </si>
  <si>
    <t>NH</t>
  </si>
  <si>
    <t>Zone-I(Upto 50 meters from the road)</t>
  </si>
  <si>
    <t>Zone-II(Upto 50 to 200 meters from the road)</t>
  </si>
  <si>
    <t>SH and Expressway</t>
  </si>
  <si>
    <t>Other Major Road Side Plots:</t>
  </si>
  <si>
    <t>Irrigated Land</t>
  </si>
  <si>
    <t>Double Crops</t>
  </si>
  <si>
    <t>Single Crop</t>
  </si>
  <si>
    <t>Interior Plots</t>
  </si>
  <si>
    <t>Non- Irrigated Land</t>
  </si>
  <si>
    <t>Cropped Area</t>
  </si>
  <si>
    <t>1 to 168, 177 to 524, 528 to 641, 643 to 645, 647 to 688, 709 to 722, 725 to 734, 739 to 742, 745 to 832, 841 to 850, 852 to 871, 926, 929 to 954, 966 to 974, 978 to 1006, 1008 to 1029, 1048 to 1060, 1066,1067, 1100, 1101, 1104, 1106 to 1142, 1146, 1148 to 1236, 1242, 1243, 1246 to 1547, 1550 to 1574, 1576 to 1610, 1616 to 1669, 1696 to 1722, 1726 to 1853, 1858 to 1958, 1967 to 1978, 1992 to 1995, 2010 to 2016, 2018 to 2030, 2032, 2123, 2124, 2134 to 2140, 2143 to 2192, 2194 to 2271, 3201 to 3503, 3698 to 3727, 3741 to 3752</t>
  </si>
  <si>
    <t>Fallow Land</t>
  </si>
  <si>
    <t>689 to 707, 723, 724 to 738, 833 to 840, 851, 873 to 915, 919, 923 to 925, 927, 928, 955 to 965, 1007, 1030 to 1047, 1061 to 1065, 1068, 1085 to 1099, 1102, 1103, 1105, 1237 to 1241, 1244,1245, 1611, 1612, 1614, 1615, 1687 to 1695, 2033, 2133, 2145, 2281 to 2321, 3304, 3306, 3734 to 3740, 3751, 3753, 3754, 3759, 4013</t>
  </si>
  <si>
    <t>Project Area (Social, Economic or Other Development Project but not converted to Non-Agriculture Purpose)</t>
  </si>
  <si>
    <t>Social</t>
  </si>
  <si>
    <t>Economic</t>
  </si>
  <si>
    <t>Others</t>
  </si>
  <si>
    <t>Non-Agricultural Land</t>
  </si>
  <si>
    <t>Residential</t>
  </si>
  <si>
    <t>1685, 1686, 1723 to 1725, 1799, 1800, 1830 to 1836, 1854 to 1964, 1979 to 1991, 1997 to 2009, 2036 to 2039, 2050 to 2122, 2125 to 2132, 2193, 2272 to 2280, 2322 to 3200, 3359, 3360, 3508 to 3697, 3728 to 3733, 3760 to 3814, 3826, 3830 to 4012</t>
  </si>
  <si>
    <t>Commercial</t>
  </si>
  <si>
    <t>Institutional</t>
  </si>
  <si>
    <t>2328, 3639 to 3641</t>
  </si>
  <si>
    <t>Industrial</t>
  </si>
  <si>
    <t>Misscellaneous Land (Plots not defined 'hitherto)</t>
  </si>
  <si>
    <t xml:space="preserve">169 to 176, 525 to 527, 642, 646, 708, 743, 744, 872, 916 to 918, 920 to 922, 975 to 977, 1143 to 1145, 1147, 1548, 1549, 1575, 1613, 1670 to 1684, 1965, 1966, 1996, 2017, 2031, 2034, 2035, 2040 to 2049, 3507, 3756 to 3758, 3815 to 3829 </t>
  </si>
  <si>
    <t>Name of the tahasil</t>
  </si>
  <si>
    <t>TANGI-CHOUDWAR</t>
  </si>
  <si>
    <t>Name of the Registration Office</t>
  </si>
  <si>
    <t>JAGATPUR</t>
  </si>
  <si>
    <t>Name of the village</t>
  </si>
  <si>
    <t>AGRAHAT</t>
  </si>
  <si>
    <t>Last 2years average valuation (Highest 50%) statistics</t>
  </si>
  <si>
    <t>Remarks percentage of increase/ decrease with reason</t>
  </si>
  <si>
    <t>NA</t>
  </si>
  <si>
    <t>Existing BMV according to category of land</t>
  </si>
  <si>
    <t>Value Suggested by Tahasildar</t>
  </si>
  <si>
    <t>Value Recommended By SDLVC(Rs.)</t>
  </si>
  <si>
    <t>Valuation Fixed by DLVC(Rs.)</t>
  </si>
  <si>
    <t>Percentage Proposed for Enhancement</t>
  </si>
  <si>
    <t>Form No-5</t>
  </si>
  <si>
    <t>(See rule 42)</t>
  </si>
  <si>
    <t>Sale statistics of the land property for Urban area</t>
  </si>
  <si>
    <t>Name Of Tahasil: Sadar Tahasil</t>
  </si>
  <si>
    <t>Name of the RI Circle:</t>
  </si>
  <si>
    <t>CHOUDWAR</t>
  </si>
  <si>
    <t>PS No:</t>
  </si>
  <si>
    <t>Name of the Village:</t>
  </si>
  <si>
    <t>Name of theCity/Town</t>
  </si>
  <si>
    <t>Ward No</t>
  </si>
  <si>
    <t>Name of the Locality/Street</t>
  </si>
  <si>
    <t>Category</t>
  </si>
  <si>
    <r>
      <rPr>
        <b/>
        <sz val="11"/>
        <rFont val="Arial MT"/>
        <family val="2"/>
      </rPr>
      <t>Plot Nos</t>
    </r>
  </si>
  <si>
    <t xml:space="preserve">Name of Registration office: </t>
  </si>
</sst>
</file>

<file path=xl/styles.xml><?xml version="1.0" encoding="utf-8"?>
<styleSheet xmlns="http://schemas.openxmlformats.org/spreadsheetml/2006/main">
  <numFmts count="2">
    <numFmt numFmtId="43" formatCode="_-* #,##0.00_-;\-* #,##0.00_-;_-* &quot;-&quot;??_-;_-@_-"/>
    <numFmt numFmtId="164" formatCode="_ * #,##0_ ;_ * \-#,##0_ ;_ * &quot;-&quot;??_ ;_ @_ "/>
  </numFmts>
  <fonts count="21">
    <font>
      <sz val="11"/>
      <color theme="1"/>
      <name val="Calibri"/>
      <family val="2"/>
      <scheme val="minor"/>
    </font>
    <font>
      <b/>
      <sz val="12"/>
      <color theme="1"/>
      <name val="Calibri"/>
      <family val="2"/>
      <scheme val="minor"/>
    </font>
    <font>
      <b/>
      <sz val="14"/>
      <color theme="1"/>
      <name val="Calibri"/>
      <family val="2"/>
      <scheme val="minor"/>
    </font>
    <font>
      <b/>
      <sz val="12"/>
      <color rgb="FFFF0000"/>
      <name val="Calibri"/>
      <family val="2"/>
      <scheme val="minor"/>
    </font>
    <font>
      <b/>
      <sz val="12"/>
      <color theme="4"/>
      <name val="Calibri"/>
      <family val="2"/>
      <scheme val="minor"/>
    </font>
    <font>
      <b/>
      <sz val="11"/>
      <color theme="4"/>
      <name val="Calibri"/>
      <family val="2"/>
      <scheme val="minor"/>
    </font>
    <font>
      <b/>
      <sz val="11"/>
      <color theme="1"/>
      <name val="Calibri"/>
      <family val="2"/>
      <scheme val="minor"/>
    </font>
    <font>
      <b/>
      <sz val="12"/>
      <color theme="1"/>
      <name val="Arial"/>
      <family val="2"/>
    </font>
    <font>
      <sz val="12"/>
      <color theme="1"/>
      <name val="Arial"/>
      <family val="2"/>
    </font>
    <font>
      <b/>
      <sz val="11"/>
      <color rgb="FFFF0000"/>
      <name val="Calibri"/>
      <family val="2"/>
      <scheme val="minor"/>
    </font>
    <font>
      <sz val="11"/>
      <color theme="1"/>
      <name val="Calibri"/>
      <family val="2"/>
      <scheme val="minor"/>
    </font>
    <font>
      <sz val="10"/>
      <color rgb="FF000000"/>
      <name val="Times New Roman"/>
      <family val="1"/>
    </font>
    <font>
      <b/>
      <sz val="10"/>
      <color theme="1"/>
      <name val="Calibri"/>
      <family val="2"/>
      <scheme val="minor"/>
    </font>
    <font>
      <b/>
      <sz val="10"/>
      <name val="Arial MT"/>
      <family val="2"/>
    </font>
    <font>
      <sz val="10"/>
      <color theme="1"/>
      <name val="Calibri"/>
      <family val="2"/>
      <scheme val="minor"/>
    </font>
    <font>
      <b/>
      <sz val="10"/>
      <color theme="1"/>
      <name val="Arial"/>
      <family val="2"/>
    </font>
    <font>
      <b/>
      <sz val="10"/>
      <name val="Arial"/>
      <family val="2"/>
    </font>
    <font>
      <b/>
      <sz val="10"/>
      <name val="Arial MT"/>
    </font>
    <font>
      <b/>
      <sz val="11"/>
      <name val="Arial MT"/>
      <family val="2"/>
    </font>
    <font>
      <sz val="10"/>
      <color theme="1"/>
      <name val="Arial"/>
      <family val="2"/>
    </font>
    <font>
      <sz val="1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43" fontId="10" fillId="0" borderId="0" applyFont="0" applyFill="0" applyBorder="0" applyAlignment="0" applyProtection="0"/>
    <xf numFmtId="0" fontId="11" fillId="0" borderId="0"/>
  </cellStyleXfs>
  <cellXfs count="69">
    <xf numFmtId="0" fontId="0" fillId="0" borderId="0" xfId="0"/>
    <xf numFmtId="0" fontId="2" fillId="2" borderId="1" xfId="0" applyFont="1" applyFill="1" applyBorder="1" applyAlignment="1">
      <alignment horizontal="center" wrapText="1"/>
    </xf>
    <xf numFmtId="0" fontId="1" fillId="0" borderId="1" xfId="0" applyFont="1" applyBorder="1" applyAlignment="1">
      <alignment wrapText="1"/>
    </xf>
    <xf numFmtId="0" fontId="2" fillId="2" borderId="1" xfId="0" applyFont="1" applyFill="1" applyBorder="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4" fillId="0" borderId="1" xfId="0" applyFont="1" applyBorder="1" applyAlignment="1">
      <alignment horizontal="center" wrapText="1"/>
    </xf>
    <xf numFmtId="0" fontId="1" fillId="0" borderId="1" xfId="0" applyFont="1" applyBorder="1" applyAlignment="1">
      <alignment horizontal="center" wrapText="1"/>
    </xf>
    <xf numFmtId="0" fontId="3" fillId="0" borderId="1" xfId="0" applyFont="1" applyBorder="1" applyAlignment="1">
      <alignment horizontal="center" wrapText="1"/>
    </xf>
    <xf numFmtId="0" fontId="0" fillId="0" borderId="1" xfId="0" applyBorder="1" applyAlignment="1">
      <alignment horizontal="center" wrapText="1"/>
    </xf>
    <xf numFmtId="0" fontId="5" fillId="0" borderId="1" xfId="0" applyFont="1" applyBorder="1" applyAlignment="1">
      <alignment horizontal="center" wrapText="1"/>
    </xf>
    <xf numFmtId="0" fontId="0" fillId="0" borderId="0" xfId="0" applyAlignment="1">
      <alignment textRotation="90"/>
    </xf>
    <xf numFmtId="0" fontId="2" fillId="2" borderId="1" xfId="0" applyFont="1" applyFill="1" applyBorder="1" applyAlignment="1">
      <alignment vertical="center" wrapText="1"/>
    </xf>
    <xf numFmtId="0" fontId="0" fillId="0" borderId="0" xfId="0" applyAlignment="1">
      <alignment vertical="center"/>
    </xf>
    <xf numFmtId="0" fontId="7" fillId="0" borderId="1" xfId="0" applyFont="1" applyBorder="1"/>
    <xf numFmtId="0" fontId="8" fillId="0" borderId="1" xfId="0" applyFont="1" applyBorder="1"/>
    <xf numFmtId="0" fontId="7" fillId="0" borderId="1" xfId="0" applyFont="1" applyBorder="1" applyAlignment="1">
      <alignment horizontal="left" vertical="center" wrapText="1"/>
    </xf>
    <xf numFmtId="0" fontId="0" fillId="0" borderId="0" xfId="0" applyAlignment="1">
      <alignment wrapText="1"/>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0" fillId="0" borderId="1" xfId="0" applyFont="1" applyBorder="1"/>
    <xf numFmtId="0" fontId="0" fillId="0" borderId="1" xfId="0" applyFont="1" applyBorder="1" applyAlignment="1">
      <alignment vertical="center" wrapText="1"/>
    </xf>
    <xf numFmtId="0" fontId="0" fillId="0" borderId="0" xfId="0" applyAlignment="1">
      <alignment horizontal="center"/>
    </xf>
    <xf numFmtId="0" fontId="0" fillId="0" borderId="0" xfId="0" applyAlignment="1">
      <alignment horizontal="center" vertical="center"/>
    </xf>
    <xf numFmtId="0" fontId="0" fillId="0" borderId="1" xfId="0" applyFont="1" applyBorder="1" applyAlignment="1">
      <alignment horizontal="center" vertical="center"/>
    </xf>
    <xf numFmtId="43" fontId="0" fillId="0" borderId="1" xfId="1" applyFont="1" applyBorder="1" applyAlignment="1">
      <alignment horizontal="center" vertical="center"/>
    </xf>
    <xf numFmtId="9" fontId="0" fillId="0" borderId="1" xfId="0" applyNumberFormat="1" applyFont="1" applyBorder="1" applyAlignment="1">
      <alignment horizontal="center" vertical="center"/>
    </xf>
    <xf numFmtId="9" fontId="6" fillId="0" borderId="1" xfId="0" applyNumberFormat="1" applyFont="1" applyBorder="1" applyAlignment="1">
      <alignment horizontal="center" vertical="center"/>
    </xf>
    <xf numFmtId="0" fontId="6" fillId="0" borderId="1" xfId="0" applyFont="1" applyBorder="1" applyAlignment="1">
      <alignment vertical="center" wrapText="1"/>
    </xf>
    <xf numFmtId="0" fontId="0" fillId="0" borderId="1" xfId="0" applyBorder="1"/>
    <xf numFmtId="43" fontId="9" fillId="0" borderId="1" xfId="1" applyFont="1" applyBorder="1" applyAlignment="1">
      <alignment horizontal="center" vertical="center"/>
    </xf>
    <xf numFmtId="164" fontId="12" fillId="0" borderId="1" xfId="1" applyNumberFormat="1" applyFont="1" applyBorder="1" applyAlignment="1">
      <alignment horizontal="center" vertical="center" wrapText="1"/>
    </xf>
    <xf numFmtId="164" fontId="13" fillId="0" borderId="1" xfId="1" applyNumberFormat="1" applyFont="1" applyBorder="1" applyAlignment="1">
      <alignment horizontal="center" vertical="center" wrapText="1"/>
    </xf>
    <xf numFmtId="0" fontId="12" fillId="0" borderId="1" xfId="0" applyFont="1" applyBorder="1"/>
    <xf numFmtId="0" fontId="12" fillId="0" borderId="1" xfId="0" applyFont="1" applyBorder="1" applyAlignment="1">
      <alignment wrapText="1"/>
    </xf>
    <xf numFmtId="164" fontId="12" fillId="0" borderId="1" xfId="1" applyNumberFormat="1" applyFont="1" applyBorder="1"/>
    <xf numFmtId="0" fontId="14" fillId="0" borderId="1" xfId="0" applyFont="1" applyBorder="1"/>
    <xf numFmtId="0" fontId="12" fillId="0" borderId="1" xfId="0" applyFont="1" applyBorder="1" applyAlignment="1"/>
    <xf numFmtId="0" fontId="14" fillId="0" borderId="1" xfId="0" applyFont="1" applyBorder="1" applyAlignment="1">
      <alignment wrapText="1"/>
    </xf>
    <xf numFmtId="0" fontId="15" fillId="0" borderId="1" xfId="0" applyFont="1" applyBorder="1"/>
    <xf numFmtId="164" fontId="14" fillId="0" borderId="1" xfId="1" applyNumberFormat="1" applyFont="1" applyBorder="1"/>
    <xf numFmtId="0" fontId="16" fillId="0" borderId="1" xfId="2" applyFont="1" applyBorder="1" applyAlignment="1">
      <alignment horizontal="center" vertical="center" wrapText="1"/>
    </xf>
    <xf numFmtId="0" fontId="16" fillId="0" borderId="1" xfId="2" applyFont="1" applyBorder="1" applyAlignment="1">
      <alignment vertical="center" wrapText="1"/>
    </xf>
    <xf numFmtId="0" fontId="17" fillId="0" borderId="1" xfId="2" applyFont="1" applyBorder="1" applyAlignment="1">
      <alignment horizontal="center" vertical="center" wrapText="1"/>
    </xf>
    <xf numFmtId="0" fontId="19" fillId="0" borderId="1" xfId="0" applyFont="1" applyBorder="1" applyAlignment="1">
      <alignment horizontal="center" vertical="center" wrapText="1"/>
    </xf>
    <xf numFmtId="164" fontId="19" fillId="0" borderId="1" xfId="1" applyNumberFormat="1" applyFont="1" applyBorder="1" applyAlignment="1">
      <alignment horizontal="center" vertical="center" wrapText="1"/>
    </xf>
    <xf numFmtId="164" fontId="14" fillId="0" borderId="1" xfId="1" applyNumberFormat="1" applyFont="1" applyBorder="1" applyAlignment="1">
      <alignment horizontal="center" vertical="center"/>
    </xf>
    <xf numFmtId="0" fontId="20" fillId="0" borderId="1" xfId="0" applyFont="1" applyBorder="1" applyAlignment="1">
      <alignment horizontal="center" wrapText="1"/>
    </xf>
    <xf numFmtId="0" fontId="20" fillId="0" borderId="1"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3" borderId="2" xfId="0" applyFont="1" applyFill="1" applyBorder="1" applyAlignment="1">
      <alignment wrapText="1"/>
    </xf>
    <xf numFmtId="0" fontId="1" fillId="3" borderId="3" xfId="0" applyFont="1" applyFill="1" applyBorder="1" applyAlignment="1">
      <alignment wrapText="1"/>
    </xf>
    <xf numFmtId="0" fontId="1" fillId="3" borderId="4" xfId="0" applyFont="1" applyFill="1" applyBorder="1" applyAlignment="1">
      <alignment wrapText="1"/>
    </xf>
    <xf numFmtId="0" fontId="2" fillId="2" borderId="1" xfId="0" applyFont="1" applyFill="1" applyBorder="1" applyAlignment="1">
      <alignment horizont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3" fillId="0" borderId="2" xfId="0" applyFont="1" applyBorder="1" applyAlignment="1">
      <alignment horizontal="center" wrapText="1"/>
    </xf>
    <xf numFmtId="0" fontId="3" fillId="0" borderId="4" xfId="0" applyFont="1" applyBorder="1" applyAlignment="1">
      <alignment horizontal="center" wrapText="1"/>
    </xf>
    <xf numFmtId="0" fontId="12" fillId="0" borderId="1" xfId="0" applyFont="1" applyBorder="1" applyAlignment="1">
      <alignment horizontal="center"/>
    </xf>
    <xf numFmtId="164" fontId="12" fillId="0" borderId="1" xfId="1" applyNumberFormat="1" applyFont="1" applyBorder="1" applyAlignment="1">
      <alignment horizontal="left"/>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20" fillId="0" borderId="1" xfId="0" applyFont="1" applyBorder="1" applyAlignment="1">
      <alignment horizontal="center" wrapText="1"/>
    </xf>
    <xf numFmtId="0" fontId="6" fillId="0" borderId="1" xfId="0" applyFont="1" applyBorder="1" applyAlignment="1">
      <alignment vertical="center" textRotation="90" wrapText="1"/>
    </xf>
    <xf numFmtId="0" fontId="20" fillId="0" borderId="1" xfId="0" applyFont="1" applyBorder="1" applyAlignment="1">
      <alignment horizontal="center" vertical="center" textRotation="90" wrapText="1"/>
    </xf>
    <xf numFmtId="0" fontId="6" fillId="0" borderId="1" xfId="0" applyFont="1" applyBorder="1" applyAlignment="1">
      <alignment vertical="center"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3:E24"/>
  <sheetViews>
    <sheetView topLeftCell="A13" zoomScale="60" zoomScaleNormal="60" workbookViewId="0">
      <selection activeCell="A3" sqref="A3:E24"/>
    </sheetView>
  </sheetViews>
  <sheetFormatPr defaultRowHeight="15"/>
  <cols>
    <col min="1" max="1" width="25.7109375" style="11" customWidth="1"/>
    <col min="2" max="2" width="35.7109375" style="13" customWidth="1"/>
    <col min="4" max="4" width="34.140625" customWidth="1"/>
    <col min="5" max="5" width="46.42578125" customWidth="1"/>
  </cols>
  <sheetData>
    <row r="3" spans="1:5" ht="15.75">
      <c r="A3" s="14" t="s">
        <v>33</v>
      </c>
      <c r="B3" s="15" t="s">
        <v>34</v>
      </c>
    </row>
    <row r="4" spans="1:5" ht="15.6" customHeight="1">
      <c r="A4" s="16" t="s">
        <v>35</v>
      </c>
      <c r="B4" s="15" t="s">
        <v>36</v>
      </c>
    </row>
    <row r="5" spans="1:5" ht="15.75">
      <c r="A5" s="14" t="s">
        <v>37</v>
      </c>
      <c r="B5" s="15" t="s">
        <v>38</v>
      </c>
    </row>
    <row r="6" spans="1:5" ht="18.75">
      <c r="A6" s="3" t="s">
        <v>0</v>
      </c>
      <c r="B6" s="12" t="s">
        <v>1</v>
      </c>
      <c r="C6" s="55" t="s">
        <v>2</v>
      </c>
      <c r="D6" s="55"/>
      <c r="E6" s="1" t="s">
        <v>3</v>
      </c>
    </row>
    <row r="7" spans="1:5" ht="31.5">
      <c r="A7" s="52" t="s">
        <v>4</v>
      </c>
      <c r="B7" s="56" t="s">
        <v>5</v>
      </c>
      <c r="C7" s="59" t="s">
        <v>6</v>
      </c>
      <c r="D7" s="6" t="s">
        <v>7</v>
      </c>
      <c r="E7" s="7"/>
    </row>
    <row r="8" spans="1:5" ht="31.5">
      <c r="A8" s="53"/>
      <c r="B8" s="57"/>
      <c r="C8" s="60"/>
      <c r="D8" s="6" t="s">
        <v>8</v>
      </c>
      <c r="E8" s="7"/>
    </row>
    <row r="9" spans="1:5" ht="31.5">
      <c r="A9" s="53"/>
      <c r="B9" s="57"/>
      <c r="C9" s="59" t="s">
        <v>9</v>
      </c>
      <c r="D9" s="6" t="s">
        <v>7</v>
      </c>
      <c r="E9" s="7"/>
    </row>
    <row r="10" spans="1:5" ht="31.5">
      <c r="A10" s="53"/>
      <c r="B10" s="57"/>
      <c r="C10" s="60"/>
      <c r="D10" s="6" t="s">
        <v>8</v>
      </c>
      <c r="E10" s="7"/>
    </row>
    <row r="11" spans="1:5" ht="31.5">
      <c r="A11" s="53"/>
      <c r="B11" s="57"/>
      <c r="C11" s="59" t="s">
        <v>10</v>
      </c>
      <c r="D11" s="6" t="s">
        <v>7</v>
      </c>
      <c r="E11" s="7"/>
    </row>
    <row r="12" spans="1:5" ht="31.5">
      <c r="A12" s="53"/>
      <c r="B12" s="57"/>
      <c r="C12" s="60"/>
      <c r="D12" s="6" t="s">
        <v>8</v>
      </c>
      <c r="E12" s="7"/>
    </row>
    <row r="13" spans="1:5" ht="15.75">
      <c r="A13" s="53"/>
      <c r="B13" s="57"/>
      <c r="C13" s="59" t="s">
        <v>11</v>
      </c>
      <c r="D13" s="6" t="s">
        <v>12</v>
      </c>
      <c r="E13" s="7"/>
    </row>
    <row r="14" spans="1:5" ht="15.75">
      <c r="A14" s="53"/>
      <c r="B14" s="58"/>
      <c r="C14" s="60"/>
      <c r="D14" s="6" t="s">
        <v>13</v>
      </c>
      <c r="E14" s="7"/>
    </row>
    <row r="15" spans="1:5" ht="204.75">
      <c r="A15" s="53"/>
      <c r="B15" s="49" t="s">
        <v>14</v>
      </c>
      <c r="C15" s="59" t="s">
        <v>15</v>
      </c>
      <c r="D15" s="6" t="s">
        <v>16</v>
      </c>
      <c r="E15" s="7" t="s">
        <v>17</v>
      </c>
    </row>
    <row r="16" spans="1:5" ht="126">
      <c r="A16" s="53"/>
      <c r="B16" s="51"/>
      <c r="C16" s="60"/>
      <c r="D16" s="6" t="s">
        <v>18</v>
      </c>
      <c r="E16" s="7" t="s">
        <v>19</v>
      </c>
    </row>
    <row r="17" spans="1:5" ht="15.75">
      <c r="A17" s="53"/>
      <c r="B17" s="49" t="s">
        <v>20</v>
      </c>
      <c r="C17" s="8" t="s">
        <v>21</v>
      </c>
      <c r="D17" s="6"/>
      <c r="E17" s="7"/>
    </row>
    <row r="18" spans="1:5" ht="31.5">
      <c r="A18" s="53"/>
      <c r="B18" s="50"/>
      <c r="C18" s="8" t="s">
        <v>22</v>
      </c>
      <c r="D18" s="6"/>
      <c r="E18" s="7"/>
    </row>
    <row r="19" spans="1:5" ht="15.75">
      <c r="A19" s="54"/>
      <c r="B19" s="51"/>
      <c r="C19" s="8" t="s">
        <v>23</v>
      </c>
      <c r="D19" s="6"/>
      <c r="E19" s="7"/>
    </row>
    <row r="20" spans="1:5" ht="94.5">
      <c r="A20" s="52" t="s">
        <v>24</v>
      </c>
      <c r="B20" s="4" t="s">
        <v>25</v>
      </c>
      <c r="C20" s="8"/>
      <c r="D20" s="6"/>
      <c r="E20" s="7" t="s">
        <v>26</v>
      </c>
    </row>
    <row r="21" spans="1:5" ht="15.75">
      <c r="A21" s="53"/>
      <c r="B21" s="4" t="s">
        <v>27</v>
      </c>
      <c r="C21" s="8"/>
      <c r="D21" s="6"/>
      <c r="E21" s="7"/>
    </row>
    <row r="22" spans="1:5" ht="15.75">
      <c r="A22" s="53"/>
      <c r="B22" s="4" t="s">
        <v>28</v>
      </c>
      <c r="C22" s="8"/>
      <c r="D22" s="6"/>
      <c r="E22" s="7" t="s">
        <v>29</v>
      </c>
    </row>
    <row r="23" spans="1:5" ht="18.75" customHeight="1">
      <c r="A23" s="54"/>
      <c r="B23" s="4" t="s">
        <v>30</v>
      </c>
      <c r="C23" s="9"/>
      <c r="D23" s="6"/>
      <c r="E23" s="7"/>
    </row>
    <row r="24" spans="1:5" ht="94.5">
      <c r="A24" s="2" t="s">
        <v>31</v>
      </c>
      <c r="B24" s="5"/>
      <c r="C24" s="9"/>
      <c r="D24" s="10"/>
      <c r="E24" s="7" t="s">
        <v>32</v>
      </c>
    </row>
  </sheetData>
  <mergeCells count="11">
    <mergeCell ref="B17:B19"/>
    <mergeCell ref="A20:A23"/>
    <mergeCell ref="C6:D6"/>
    <mergeCell ref="A7:A19"/>
    <mergeCell ref="B7:B14"/>
    <mergeCell ref="C7:C8"/>
    <mergeCell ref="C9:C10"/>
    <mergeCell ref="C11:C12"/>
    <mergeCell ref="C13:C14"/>
    <mergeCell ref="B15:B16"/>
    <mergeCell ref="C15:C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L27"/>
  <sheetViews>
    <sheetView tabSelected="1" topLeftCell="B16" workbookViewId="0">
      <selection activeCell="J10" sqref="J10:J27"/>
    </sheetView>
  </sheetViews>
  <sheetFormatPr defaultColWidth="27.7109375" defaultRowHeight="15"/>
  <cols>
    <col min="1" max="1" width="16.5703125" style="23" customWidth="1"/>
    <col min="2" max="2" width="12.85546875" style="17" customWidth="1"/>
    <col min="3" max="3" width="22.7109375" bestFit="1" customWidth="1"/>
    <col min="4" max="4" width="27.42578125" bestFit="1" customWidth="1"/>
    <col min="5" max="5" width="44.85546875" style="22" customWidth="1"/>
    <col min="6" max="6" width="13.42578125" bestFit="1" customWidth="1"/>
    <col min="7" max="7" width="15.140625" customWidth="1"/>
    <col min="8" max="8" width="14.7109375" bestFit="1" customWidth="1"/>
    <col min="9" max="9" width="14.140625" customWidth="1"/>
    <col min="10" max="10" width="17.7109375" customWidth="1"/>
  </cols>
  <sheetData>
    <row r="1" spans="1:12">
      <c r="A1" s="61" t="s">
        <v>47</v>
      </c>
      <c r="B1" s="61"/>
      <c r="C1" s="61"/>
      <c r="D1" s="61"/>
      <c r="E1" s="61"/>
      <c r="F1" s="61"/>
      <c r="G1" s="61"/>
      <c r="H1" s="61"/>
      <c r="I1" s="61"/>
      <c r="J1" s="61"/>
      <c r="K1" s="61"/>
      <c r="L1" s="61"/>
    </row>
    <row r="2" spans="1:12">
      <c r="A2" s="61" t="s">
        <v>48</v>
      </c>
      <c r="B2" s="61"/>
      <c r="C2" s="61"/>
      <c r="D2" s="61"/>
      <c r="E2" s="61"/>
      <c r="F2" s="61"/>
      <c r="G2" s="61"/>
      <c r="H2" s="61"/>
      <c r="I2" s="61"/>
      <c r="J2" s="61"/>
      <c r="K2" s="61"/>
      <c r="L2" s="61"/>
    </row>
    <row r="3" spans="1:12">
      <c r="A3" s="61" t="s">
        <v>49</v>
      </c>
      <c r="B3" s="61"/>
      <c r="C3" s="61"/>
      <c r="D3" s="61"/>
      <c r="E3" s="61"/>
      <c r="F3" s="61"/>
      <c r="G3" s="61"/>
      <c r="H3" s="61"/>
      <c r="I3" s="61"/>
      <c r="J3" s="61"/>
      <c r="K3" s="61"/>
      <c r="L3" s="61"/>
    </row>
    <row r="4" spans="1:12">
      <c r="A4" s="33" t="s">
        <v>50</v>
      </c>
      <c r="B4" s="34"/>
      <c r="C4" s="34"/>
      <c r="D4" s="33"/>
      <c r="E4" s="33" t="s">
        <v>34</v>
      </c>
      <c r="F4" s="35"/>
      <c r="G4" s="35"/>
      <c r="H4" s="36"/>
      <c r="I4" s="36"/>
      <c r="J4" s="36"/>
      <c r="K4" s="36"/>
      <c r="L4" s="36"/>
    </row>
    <row r="5" spans="1:12">
      <c r="A5" s="33" t="s">
        <v>60</v>
      </c>
      <c r="B5" s="34"/>
      <c r="C5" s="34"/>
      <c r="D5" s="33"/>
      <c r="E5" s="33" t="s">
        <v>36</v>
      </c>
      <c r="F5" s="35"/>
      <c r="G5" s="35"/>
      <c r="H5" s="36"/>
      <c r="I5" s="36"/>
      <c r="J5" s="36"/>
      <c r="K5" s="36"/>
      <c r="L5" s="36"/>
    </row>
    <row r="6" spans="1:12">
      <c r="A6" s="37" t="s">
        <v>51</v>
      </c>
      <c r="B6" s="34"/>
      <c r="C6" s="34"/>
      <c r="D6" s="37"/>
      <c r="E6" s="37" t="s">
        <v>52</v>
      </c>
      <c r="F6" s="62" t="s">
        <v>53</v>
      </c>
      <c r="G6" s="62"/>
      <c r="H6" s="36"/>
      <c r="I6" s="36"/>
      <c r="J6" s="36"/>
      <c r="K6" s="36"/>
      <c r="L6" s="36"/>
    </row>
    <row r="7" spans="1:12">
      <c r="A7" s="33" t="s">
        <v>54</v>
      </c>
      <c r="B7" s="34"/>
      <c r="C7" s="38"/>
      <c r="D7" s="36"/>
      <c r="E7" s="39" t="s">
        <v>38</v>
      </c>
      <c r="F7" s="40"/>
      <c r="G7" s="40"/>
      <c r="H7" s="36"/>
      <c r="I7" s="36"/>
      <c r="J7" s="36"/>
      <c r="K7" s="36"/>
      <c r="L7" s="36"/>
    </row>
    <row r="8" spans="1:12" ht="51">
      <c r="A8" s="41" t="s">
        <v>55</v>
      </c>
      <c r="B8" s="41" t="s">
        <v>56</v>
      </c>
      <c r="C8" s="42" t="s">
        <v>57</v>
      </c>
      <c r="D8" s="42" t="s">
        <v>58</v>
      </c>
      <c r="E8" s="43" t="s">
        <v>59</v>
      </c>
      <c r="F8" s="31" t="s">
        <v>42</v>
      </c>
      <c r="G8" s="31" t="s">
        <v>39</v>
      </c>
      <c r="H8" s="32" t="s">
        <v>43</v>
      </c>
      <c r="I8" s="32" t="s">
        <v>44</v>
      </c>
      <c r="J8" s="32" t="s">
        <v>45</v>
      </c>
      <c r="K8" s="31" t="s">
        <v>46</v>
      </c>
      <c r="L8" s="31" t="s">
        <v>40</v>
      </c>
    </row>
    <row r="9" spans="1:12">
      <c r="A9" s="44">
        <v>1</v>
      </c>
      <c r="B9" s="44">
        <v>2</v>
      </c>
      <c r="C9" s="44">
        <v>3</v>
      </c>
      <c r="D9" s="44">
        <v>4</v>
      </c>
      <c r="E9" s="44">
        <v>5</v>
      </c>
      <c r="F9" s="45">
        <v>6</v>
      </c>
      <c r="G9" s="45">
        <v>7</v>
      </c>
      <c r="H9" s="46">
        <v>8</v>
      </c>
      <c r="I9" s="46">
        <v>9</v>
      </c>
      <c r="J9" s="46">
        <v>10</v>
      </c>
      <c r="K9" s="46">
        <v>11</v>
      </c>
      <c r="L9" s="46">
        <v>12</v>
      </c>
    </row>
    <row r="10" spans="1:12" ht="30">
      <c r="A10" s="64" t="s">
        <v>4</v>
      </c>
      <c r="B10" s="64" t="s">
        <v>5</v>
      </c>
      <c r="C10" s="65" t="s">
        <v>6</v>
      </c>
      <c r="D10" s="47" t="s">
        <v>7</v>
      </c>
      <c r="E10" s="19"/>
      <c r="F10" s="20"/>
      <c r="G10" s="20"/>
      <c r="H10" s="20"/>
      <c r="I10" s="20"/>
      <c r="J10" s="20"/>
      <c r="K10" s="29"/>
      <c r="L10" s="29"/>
    </row>
    <row r="11" spans="1:12" ht="30">
      <c r="A11" s="64"/>
      <c r="B11" s="64"/>
      <c r="C11" s="65"/>
      <c r="D11" s="47" t="s">
        <v>8</v>
      </c>
      <c r="E11" s="19"/>
      <c r="F11" s="20"/>
      <c r="G11" s="20"/>
      <c r="H11" s="20"/>
      <c r="I11" s="20"/>
      <c r="J11" s="20"/>
      <c r="K11" s="29"/>
      <c r="L11" s="29"/>
    </row>
    <row r="12" spans="1:12" ht="30">
      <c r="A12" s="64"/>
      <c r="B12" s="64"/>
      <c r="C12" s="65" t="s">
        <v>9</v>
      </c>
      <c r="D12" s="47" t="s">
        <v>7</v>
      </c>
      <c r="E12" s="19"/>
      <c r="F12" s="20"/>
      <c r="G12" s="20"/>
      <c r="H12" s="20"/>
      <c r="I12" s="20"/>
      <c r="J12" s="20"/>
      <c r="K12" s="29"/>
      <c r="L12" s="29"/>
    </row>
    <row r="13" spans="1:12" ht="30">
      <c r="A13" s="64"/>
      <c r="B13" s="64"/>
      <c r="C13" s="65"/>
      <c r="D13" s="47" t="s">
        <v>8</v>
      </c>
      <c r="E13" s="19"/>
      <c r="F13" s="20"/>
      <c r="G13" s="20"/>
      <c r="H13" s="20"/>
      <c r="I13" s="20"/>
      <c r="J13" s="20"/>
      <c r="K13" s="29"/>
      <c r="L13" s="29"/>
    </row>
    <row r="14" spans="1:12" ht="30">
      <c r="A14" s="64"/>
      <c r="B14" s="64"/>
      <c r="C14" s="65" t="s">
        <v>10</v>
      </c>
      <c r="D14" s="47" t="s">
        <v>7</v>
      </c>
      <c r="E14" s="19"/>
      <c r="F14" s="20"/>
      <c r="G14" s="20"/>
      <c r="H14" s="20"/>
      <c r="I14" s="20"/>
      <c r="J14" s="20"/>
      <c r="K14" s="29"/>
      <c r="L14" s="29"/>
    </row>
    <row r="15" spans="1:12" ht="35.25" customHeight="1">
      <c r="A15" s="64"/>
      <c r="B15" s="64"/>
      <c r="C15" s="65"/>
      <c r="D15" s="47" t="s">
        <v>8</v>
      </c>
      <c r="E15" s="19"/>
      <c r="F15" s="20"/>
      <c r="G15" s="20"/>
      <c r="H15" s="20"/>
      <c r="I15" s="20"/>
      <c r="J15" s="20"/>
      <c r="K15" s="29"/>
      <c r="L15" s="29"/>
    </row>
    <row r="16" spans="1:12" ht="30" customHeight="1">
      <c r="A16" s="64"/>
      <c r="B16" s="64"/>
      <c r="C16" s="65" t="s">
        <v>11</v>
      </c>
      <c r="D16" s="47" t="s">
        <v>12</v>
      </c>
      <c r="E16" s="19"/>
      <c r="F16" s="20"/>
      <c r="G16" s="20"/>
      <c r="H16" s="20"/>
      <c r="I16" s="20"/>
      <c r="J16" s="20"/>
      <c r="K16" s="29"/>
      <c r="L16" s="29"/>
    </row>
    <row r="17" spans="1:12" ht="34.5" customHeight="1">
      <c r="A17" s="64"/>
      <c r="B17" s="64"/>
      <c r="C17" s="65"/>
      <c r="D17" s="47" t="s">
        <v>13</v>
      </c>
      <c r="E17" s="19"/>
      <c r="F17" s="20"/>
      <c r="G17" s="20"/>
      <c r="H17" s="20"/>
      <c r="I17" s="20"/>
      <c r="J17" s="20"/>
      <c r="K17" s="29"/>
      <c r="L17" s="29"/>
    </row>
    <row r="18" spans="1:12" ht="123.75" customHeight="1">
      <c r="A18" s="64"/>
      <c r="B18" s="66" t="s">
        <v>14</v>
      </c>
      <c r="C18" s="67" t="s">
        <v>15</v>
      </c>
      <c r="D18" s="48" t="s">
        <v>16</v>
      </c>
      <c r="E18" s="19" t="s">
        <v>17</v>
      </c>
      <c r="F18" s="25">
        <v>6050000</v>
      </c>
      <c r="G18" s="25">
        <f>F18*1.5</f>
        <v>9075000</v>
      </c>
      <c r="H18" s="30">
        <v>8100000</v>
      </c>
      <c r="I18" s="30">
        <v>8100000</v>
      </c>
      <c r="J18" s="30">
        <v>8100000</v>
      </c>
      <c r="K18" s="27">
        <v>0.35</v>
      </c>
      <c r="L18" s="29"/>
    </row>
    <row r="19" spans="1:12" ht="35.25" customHeight="1">
      <c r="A19" s="64"/>
      <c r="B19" s="66"/>
      <c r="C19" s="67"/>
      <c r="D19" s="48" t="s">
        <v>18</v>
      </c>
      <c r="E19" s="19" t="s">
        <v>19</v>
      </c>
      <c r="F19" s="25">
        <v>5500000</v>
      </c>
      <c r="G19" s="25">
        <f>F19*1.5</f>
        <v>8250000</v>
      </c>
      <c r="H19" s="30">
        <v>8100000</v>
      </c>
      <c r="I19" s="30">
        <v>8100000</v>
      </c>
      <c r="J19" s="30">
        <v>8100000</v>
      </c>
      <c r="K19" s="27">
        <v>0.35</v>
      </c>
      <c r="L19" s="29"/>
    </row>
    <row r="20" spans="1:12" ht="41.25" customHeight="1">
      <c r="A20" s="64"/>
      <c r="B20" s="68" t="s">
        <v>20</v>
      </c>
      <c r="C20" s="47" t="s">
        <v>21</v>
      </c>
      <c r="D20" s="47"/>
      <c r="E20" s="19"/>
      <c r="F20" s="25"/>
      <c r="G20" s="25"/>
      <c r="H20" s="20"/>
      <c r="I20" s="20"/>
      <c r="J20" s="20"/>
      <c r="K20" s="20"/>
      <c r="L20" s="29"/>
    </row>
    <row r="21" spans="1:12">
      <c r="A21" s="64"/>
      <c r="B21" s="68"/>
      <c r="C21" s="47" t="s">
        <v>22</v>
      </c>
      <c r="D21" s="47"/>
      <c r="E21" s="19"/>
      <c r="F21" s="25"/>
      <c r="G21" s="25"/>
      <c r="H21" s="20"/>
      <c r="I21" s="20"/>
      <c r="J21" s="20"/>
      <c r="K21" s="20"/>
      <c r="L21" s="29"/>
    </row>
    <row r="22" spans="1:12" ht="63.6" customHeight="1">
      <c r="A22" s="64"/>
      <c r="B22" s="68"/>
      <c r="C22" s="47" t="s">
        <v>23</v>
      </c>
      <c r="D22" s="47"/>
      <c r="E22" s="19"/>
      <c r="F22" s="25"/>
      <c r="G22" s="25"/>
      <c r="H22" s="20"/>
      <c r="I22" s="20"/>
      <c r="J22" s="20"/>
      <c r="K22" s="20"/>
      <c r="L22" s="29"/>
    </row>
    <row r="23" spans="1:12" ht="90">
      <c r="A23" s="63" t="s">
        <v>24</v>
      </c>
      <c r="B23" s="28" t="s">
        <v>25</v>
      </c>
      <c r="C23" s="47"/>
      <c r="D23" s="47"/>
      <c r="E23" s="19" t="s">
        <v>26</v>
      </c>
      <c r="F23" s="25">
        <v>9000000</v>
      </c>
      <c r="G23" s="25">
        <f>F23*1.5</f>
        <v>13500000</v>
      </c>
      <c r="H23" s="25">
        <v>12600000</v>
      </c>
      <c r="I23" s="25">
        <v>12600000</v>
      </c>
      <c r="J23" s="25">
        <v>12600000</v>
      </c>
      <c r="K23" s="26">
        <v>0.4</v>
      </c>
      <c r="L23" s="29"/>
    </row>
    <row r="24" spans="1:12">
      <c r="A24" s="63"/>
      <c r="B24" s="28" t="s">
        <v>27</v>
      </c>
      <c r="C24" s="47"/>
      <c r="D24" s="47"/>
      <c r="E24" s="19"/>
      <c r="F24" s="25"/>
      <c r="G24" s="25"/>
      <c r="H24" s="25"/>
      <c r="K24" s="20"/>
      <c r="L24" s="29"/>
    </row>
    <row r="25" spans="1:12">
      <c r="A25" s="63"/>
      <c r="B25" s="28" t="s">
        <v>28</v>
      </c>
      <c r="C25" s="47"/>
      <c r="D25" s="47"/>
      <c r="E25" s="19" t="s">
        <v>29</v>
      </c>
      <c r="F25" s="25">
        <v>9000000</v>
      </c>
      <c r="G25" s="25">
        <f>F25*1.5</f>
        <v>13500000</v>
      </c>
      <c r="H25" s="25">
        <v>13050000</v>
      </c>
      <c r="I25" s="25">
        <v>13050000</v>
      </c>
      <c r="J25" s="25">
        <v>13050000</v>
      </c>
      <c r="K25" s="26">
        <v>0.45</v>
      </c>
      <c r="L25" s="29"/>
    </row>
    <row r="26" spans="1:12">
      <c r="A26" s="63"/>
      <c r="B26" s="28" t="s">
        <v>30</v>
      </c>
      <c r="C26" s="47"/>
      <c r="D26" s="47"/>
      <c r="E26" s="19"/>
      <c r="F26" s="24"/>
      <c r="G26" s="24"/>
      <c r="H26" s="20"/>
      <c r="I26" s="20"/>
      <c r="J26" s="20"/>
      <c r="K26" s="20"/>
      <c r="L26" s="29"/>
    </row>
    <row r="27" spans="1:12" ht="75">
      <c r="A27" s="18" t="s">
        <v>31</v>
      </c>
      <c r="B27" s="21"/>
      <c r="C27" s="47"/>
      <c r="D27" s="47"/>
      <c r="E27" s="19" t="s">
        <v>32</v>
      </c>
      <c r="F27" s="24" t="s">
        <v>41</v>
      </c>
      <c r="G27" s="24"/>
      <c r="H27" s="20"/>
      <c r="I27" s="20"/>
      <c r="J27" s="20"/>
      <c r="K27" s="20"/>
      <c r="L27" s="29"/>
    </row>
  </sheetData>
  <mergeCells count="14">
    <mergeCell ref="A1:L1"/>
    <mergeCell ref="A2:L2"/>
    <mergeCell ref="A3:L3"/>
    <mergeCell ref="F6:G6"/>
    <mergeCell ref="A23:A26"/>
    <mergeCell ref="A10:A22"/>
    <mergeCell ref="B10:B17"/>
    <mergeCell ref="C10:C11"/>
    <mergeCell ref="C12:C13"/>
    <mergeCell ref="C14:C15"/>
    <mergeCell ref="C16:C17"/>
    <mergeCell ref="B18:B19"/>
    <mergeCell ref="C18:C19"/>
    <mergeCell ref="B20:B22"/>
  </mergeCells>
  <pageMargins left="0.15748031496062992" right="0.15748031496062992" top="0.74803149606299213" bottom="0.74803149606299213" header="0.31496062992125984" footer="0.31496062992125984"/>
  <pageSetup scale="70" orientation="landscape"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Correct-Agrahat</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2026-03-02T05:48:59Z</dcterms:modified>
</cp:coreProperties>
</file>