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2450" activeTab="1"/>
  </bookViews>
  <sheets>
    <sheet name="Unit-16 Kathagadasahi" sheetId="1" r:id="rId1"/>
    <sheet name="Unit-18 Bauxi Bazar" sheetId="3"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9" i="3" l="1"/>
  <c r="I39" i="3"/>
  <c r="J39" i="3" s="1"/>
  <c r="K38" i="3"/>
  <c r="I38" i="3"/>
  <c r="J38" i="3" s="1"/>
  <c r="K37" i="3"/>
  <c r="I37" i="3"/>
  <c r="J37" i="3" s="1"/>
  <c r="K33" i="3"/>
  <c r="I33" i="3"/>
  <c r="J33" i="3" s="1"/>
  <c r="K32" i="3"/>
  <c r="I32" i="3"/>
  <c r="J32" i="3" s="1"/>
  <c r="K31" i="3"/>
  <c r="I31" i="3"/>
  <c r="J31" i="3" s="1"/>
  <c r="K30" i="3"/>
  <c r="I30" i="3"/>
  <c r="J30" i="3" s="1"/>
  <c r="K29" i="3"/>
  <c r="I29" i="3"/>
  <c r="J29" i="3" s="1"/>
  <c r="K28" i="3"/>
  <c r="I28" i="3"/>
  <c r="J28" i="3" s="1"/>
  <c r="K35" i="3"/>
  <c r="I35" i="3"/>
  <c r="J35" i="3" s="1"/>
  <c r="K26" i="3"/>
  <c r="I26" i="3"/>
  <c r="J26" i="3" s="1"/>
  <c r="K25" i="3"/>
  <c r="I25" i="3"/>
  <c r="J25" i="3" s="1"/>
  <c r="K24" i="3"/>
  <c r="I24" i="3"/>
  <c r="J24" i="3" s="1"/>
  <c r="K23" i="3"/>
  <c r="I23" i="3"/>
  <c r="J23" i="3" s="1"/>
  <c r="K22" i="3"/>
  <c r="I22" i="3"/>
  <c r="J22" i="3" s="1"/>
  <c r="K21" i="3"/>
  <c r="I21" i="3"/>
  <c r="J21" i="3" s="1"/>
  <c r="K20" i="3"/>
  <c r="I20" i="3"/>
  <c r="J20" i="3" s="1"/>
  <c r="K19" i="3"/>
  <c r="I19" i="3"/>
  <c r="J19" i="3" s="1"/>
  <c r="K18" i="3"/>
  <c r="I18" i="3"/>
  <c r="J18" i="3" s="1"/>
  <c r="K17" i="3"/>
  <c r="I17" i="3"/>
  <c r="J17" i="3" s="1"/>
  <c r="K16" i="3"/>
  <c r="I16" i="3"/>
  <c r="J16" i="3" s="1"/>
  <c r="K15" i="3"/>
  <c r="I15" i="3"/>
  <c r="J15" i="3" s="1"/>
  <c r="K14" i="3"/>
  <c r="I14" i="3"/>
  <c r="J14" i="3" s="1"/>
  <c r="K13" i="3"/>
  <c r="I13" i="3"/>
  <c r="J13" i="3" s="1"/>
  <c r="K40" i="3"/>
  <c r="K34" i="3"/>
  <c r="K27" i="3"/>
  <c r="K12" i="3"/>
  <c r="K11" i="3"/>
  <c r="K40" i="1"/>
  <c r="I40" i="1"/>
  <c r="J40" i="1" s="1"/>
  <c r="K38" i="1"/>
  <c r="I38" i="1"/>
  <c r="J38" i="1" s="1"/>
  <c r="K37" i="1"/>
  <c r="I37" i="1"/>
  <c r="J37" i="1" s="1"/>
  <c r="K36" i="1"/>
  <c r="I36" i="1"/>
  <c r="J36" i="1" s="1"/>
  <c r="K35" i="1"/>
  <c r="I35" i="1"/>
  <c r="J35" i="1" s="1"/>
  <c r="K34" i="1"/>
  <c r="I34" i="1"/>
  <c r="J34" i="1" s="1"/>
  <c r="K33" i="1"/>
  <c r="I33" i="1"/>
  <c r="J33" i="1" s="1"/>
  <c r="K32" i="1"/>
  <c r="I32" i="1"/>
  <c r="J32" i="1" s="1"/>
  <c r="K31" i="1"/>
  <c r="I31" i="1"/>
  <c r="J31" i="1" s="1"/>
  <c r="K30" i="1"/>
  <c r="I30" i="1"/>
  <c r="J30" i="1" s="1"/>
  <c r="K29" i="1"/>
  <c r="I29" i="1"/>
  <c r="J29" i="1" s="1"/>
  <c r="K28" i="1"/>
  <c r="I28" i="1"/>
  <c r="J28" i="1" s="1"/>
  <c r="K27" i="1"/>
  <c r="I27" i="1"/>
  <c r="J27" i="1" s="1"/>
  <c r="K26" i="1"/>
  <c r="I26" i="1"/>
  <c r="J26" i="1" s="1"/>
  <c r="K25" i="1"/>
  <c r="I25" i="1"/>
  <c r="J25" i="1" s="1"/>
  <c r="K24" i="1"/>
  <c r="I24" i="1"/>
  <c r="J24" i="1" s="1"/>
  <c r="K23" i="1"/>
  <c r="I23" i="1"/>
  <c r="J23" i="1" s="1"/>
  <c r="K22" i="1"/>
  <c r="I22" i="1"/>
  <c r="J22" i="1" s="1"/>
  <c r="K21" i="1"/>
  <c r="I21" i="1"/>
  <c r="J21" i="1" s="1"/>
  <c r="K20" i="1"/>
  <c r="I20" i="1"/>
  <c r="J20" i="1" s="1"/>
  <c r="K19" i="1"/>
  <c r="I19" i="1"/>
  <c r="J19" i="1" s="1"/>
  <c r="K18" i="1"/>
  <c r="I18" i="1"/>
  <c r="J18" i="1" s="1"/>
  <c r="K17" i="1"/>
  <c r="J17" i="1"/>
  <c r="I17" i="1"/>
  <c r="K15" i="1"/>
  <c r="I15" i="1"/>
  <c r="J15" i="1" s="1"/>
  <c r="K14" i="1"/>
  <c r="I14" i="1"/>
  <c r="J14" i="1" s="1"/>
  <c r="K13" i="1"/>
  <c r="I13" i="1"/>
  <c r="J13" i="1" s="1"/>
  <c r="K12" i="1"/>
  <c r="I12" i="1"/>
  <c r="J12" i="1" s="1"/>
  <c r="K43" i="1"/>
  <c r="K41" i="1"/>
  <c r="K39" i="1"/>
  <c r="K16" i="1"/>
  <c r="K11" i="1"/>
  <c r="I43" i="1" l="1"/>
  <c r="J43" i="1" s="1"/>
  <c r="I41" i="1"/>
  <c r="J41" i="1" s="1"/>
  <c r="I16" i="1"/>
  <c r="J16" i="1" s="1"/>
  <c r="I11" i="1"/>
  <c r="J11" i="1" s="1"/>
  <c r="I39" i="1"/>
  <c r="J39" i="1" s="1"/>
  <c r="I40" i="3"/>
  <c r="J40" i="3" s="1"/>
  <c r="I34" i="3"/>
  <c r="J34" i="3" s="1"/>
  <c r="I12" i="3"/>
  <c r="J12" i="3" s="1"/>
  <c r="I11" i="3"/>
  <c r="J11" i="3" s="1"/>
  <c r="I27" i="3"/>
  <c r="J27" i="3" s="1"/>
</calcChain>
</file>

<file path=xl/sharedStrings.xml><?xml version="1.0" encoding="utf-8"?>
<sst xmlns="http://schemas.openxmlformats.org/spreadsheetml/2006/main" count="162" uniqueCount="93">
  <si>
    <t>Ward No</t>
  </si>
  <si>
    <t>Road side Plot</t>
  </si>
  <si>
    <t>Residential</t>
  </si>
  <si>
    <t>Institutional</t>
  </si>
  <si>
    <t>Industrial</t>
  </si>
  <si>
    <t>Others</t>
  </si>
  <si>
    <t>(See rule 42)</t>
  </si>
  <si>
    <t>Signature of Competent Authority</t>
  </si>
  <si>
    <t>Name Of Tahasil-Cuttack Sadar</t>
  </si>
  <si>
    <t>Name of Registration office-:DSR,Cuttack</t>
  </si>
  <si>
    <t>Name of the Village-Unit-16 Kathagadasahi</t>
  </si>
  <si>
    <t>Commercial</t>
  </si>
  <si>
    <t>52, 53, 56, 63, 64, 69, 81, 87, 102, 104, 107, 189, 293, 356, 379, 392, 400, 401, 404, 414, 462, 538, 542, 543, 544, 545, 546, 547, 548, 549, 551, 552, 642, 643, 683, 686, 689, 691, 693, 693, 694, 695, 696, 698, 700, 717, 719, 761, 763, 999, 1000, 1016, 1022, 1029, 1032, 1037, 1268, 1319, 1321, 1341, 1353, 1364, 1380, 1421, 1422, 1429, 1496, 1507, 1511, 1514, 1533, 1535, 1583, 1584, 1586, 1591, 1592, 1593, 1597, 1599, 1601, 1604, 1608, 1609, 1622, 1657, 1660, 1667, 1668, 1676, 1678, 1679, 1680, 1685, 1696, 1703, 1704, 1705, 1735, 1757, 1758, 1759, 1759, 1776, 1795, 1797, 1837, 1886, 1895, 1898, 1920, 1947, 1950, 1953, 1975, 1976, 1990, 1992, 2055, 2120, 2126, 2135, 2237, 2286, 2392, 2398, 2402, 2421, 56/2653, 86/2552, 327/2590, 379/2979, 407/2561, 679/2629, 686/2812, 693/2939, 707/2513, 708/2512, 859/4232, 958/2602, 1137/5543, 1162/3037, 1163/3038, 1164/3039, 1342/2943, 1364/2918, 1583/2883, 1604/2630, 1672/2496, 1733/2621, 1838/5718, 1839/5719, 2124/2920, 2286/2887, 2389/2624</t>
  </si>
  <si>
    <t>421, 581, 616, 859, 1160, 2238, 2295, 858/2873</t>
  </si>
  <si>
    <t>Name of the Village-Unit-18 Buxi Bazar</t>
  </si>
  <si>
    <t>12, 21, 22, 23, 24, 25, 26, 26, 27, 27, 28, 28, 29, 30, 113, 114, 115, 116, 117, 118, 149, 149, 150, 150, 151, 152, 152, 153, 153, 154, 154, 155, 155, 157, 158, 159, 160, 161, 209, 210, 212, 212, 213, 214, 215, 215, 216, 216, 217, 217, 379, 380, 381, 382, 383, 384, 385, 409, 410, 412, 412, 413, 413, 417, 418, 422, 444, 446, 446, 447, 448, 460, 490, 495, 497, 498, 498, 499, 500, 501, 501, 502, 504, 507, 507, 520, 522, 523, 524, 525, 526, 660, 661, 663, 664, 665, 665, 667, 668, 669, 722, 723, 724, 725, 726, 727, 728, 742, 743, 743, 746, 748, 760, 761, 762, 763, 764, 765, 766, 768, 769, 769, 772, 773, 922, 943, 944, 945, 946, 947, 948, 949, 951, 952, 952, 967, 968, 969, 970, 971, 972, 974, 975, 976, 977, 978, 979, 979, 980, 981, 1095, 1099, 1100, 1101, 1102, 1103, 1104, 1107, 1107, 1108, 1110, 1111, 1112, 1114, 1115, 1117, 1118, 1119, 1120, 1121, 1123, 1124, 1125, 1126, 1176, 1177, 1532, 1533, 1534, 1535, 1536, 1537, 1538, 1540, 1621, 1625, 1626, 1627, 1627, 1628, 1628, 1629, 1630, 1631, 1632, 1633, 1633, 1634, 1635, 1635, 1672, 1674, 1675, 1676, 1677, 1678, 1679, 1701, 1702, 1703, 1703, 1704, 1705, 1718, 1718, 1719, 1720, 1722, 1723, 1724, 1725, 1726, 1727, 1728, 1760, 1761, 1764, 1765, 1766, 1767, 1768, 1827, 1829, 1831, 1858, 1861, 1870, 1870, 1873, 1877, 1881, 1881, 1882, 1882, 1883, 1883, 1884, 1886, 1886, 1887, 1887, 1888, 1888, 1888, 1889, 1889, 1890, 1890, 1890, 1953, 1955, 2135, 21/3001, 21/3894, 22/3920, 23/3460, 23/3461, 23/3987, 30/2278, 149/2167, 149/2167, 149/2168, 149/2169, 149/2169, 149/2170, 149/2543, 149/2543, 150/2694, 155/2166, 155/2166, 210/2655, 210/2656, 210/2657, 210/2711, 210/2803, 210/2842, 210/3279, 210/3883, 210/3883, 210/3895, 210/5755, 417/2315, 417/4004, 417/4005, 417/4016, 490/2535, 490/2535, 497/2695, 497/3937, 501/2203, 501/2203, 501/3988, 502/3989, 506/3470, 506/3492, 506/3519, 506/3521, 507/3105, 507/3489, 507/3862, 507/3971, 507/5687, 507/5832, 507/5855, 520/5779, 520/5780, 520/5781, 520/5782, 520/5783, 520/5784, 520/5785, 663/2141, 663/2380, 663/2381, 665/2139, 665/2140, 665/3929, 665/3942, 677/2146, 677/2147, 729/5754, 729/5793, 729/5794, 730/2313, 730/2313, 731/2314, 732/2476, 736/3982, 736/5717, 736/5801, 736/5817, 738/2444, 738/2445, 744/2998, 748/2585, 757/2291, 766/2997, 768/5857, 768/5863, 770/3530, 770/3531, 770/3691, 771/5802, 771/5806, 771/5818, 772/5685, 790/2887, 790/3018, 790/3257, 793/2464, 793/2465, 793/2533, 793/2534, 793/3984, 802/5766, 805/3934, 806/3935, 811/2179, 811/2180, 811/2310, 812/2181, 812/2185, 820/3976, 848/2467, 848/2675, 848/2776, 848/2794, 848/2827, 848/2837, 848/2995, 848/3002, 848/3015, 848/3032, 848/3694, 848/3985, 848/4026, 922/2775, 943/2603, 944/2761, 944/2762, 951/5674, 951/5676, 952/5675, 952/5678, 952/5681, 952/5867, 967/2239, 968/2846, 968/3912, 969/2847, 974/3939, 975/2679, 975/2687, 976/2903, 982/2642, 1104/2818, 1110/2353, 1110/2765, 1112/3501, 1112/3693, 1112/3870, 1114/5835, 1117/2716, 1123/3931, 1124/2432, 1124/5820, 1124/5823, 1124/5824, 1124/5825, 1124/5826, 1124/5827, 1124/5828, 1126/3063, 1177/2425, 1177/2525, 1177/2526, 1177/2527, 1177/4655, 1177/4656, 1538/4014, 1621/2583, 1621/2802, 1630/2295, 1634/3450, 1635/3260, 1635/3451, 1679/5843, 1679/5844, 1679/5845, 1679/5850, 1728/2825, 1760/3872, 1760/3884, 1760/3885, 1765/2725, 1766/2662, 1766/2666, 1771/2773, 1771/2872, 1882/2607, 1882/2607, 1882/2638, 1882/2688, 1882/2688, 1882/3525, 1889/3062, 1889/3596, 1889/3889</t>
  </si>
  <si>
    <t>Form No-5</t>
  </si>
  <si>
    <t>Category</t>
  </si>
  <si>
    <r>
      <rPr>
        <b/>
        <sz val="10"/>
        <rFont val="Arial MT"/>
        <family val="2"/>
      </rPr>
      <t>Plot Nos</t>
    </r>
  </si>
  <si>
    <t>Percentage Proposed for Enhancement</t>
  </si>
  <si>
    <t>Remarks percentage of increase/ decrease with reason</t>
  </si>
  <si>
    <t>Name of the City/ Town</t>
  </si>
  <si>
    <t>Name of the Locality/ Street</t>
  </si>
  <si>
    <t>Valuation per Acre</t>
  </si>
  <si>
    <t>Existing BMV according to category of land (Rs.)</t>
  </si>
  <si>
    <t>Last 2years average valuation (Highest 50%) statistics (Rs.)</t>
  </si>
  <si>
    <t>Value Suggested by Tahasildar (Rs.)</t>
  </si>
  <si>
    <t>Value Recommended By SDLVC (Rs.)</t>
  </si>
  <si>
    <t>Valuation Fixed by DLVC (Rs.)</t>
  </si>
  <si>
    <t>Name of the RI Circle:Kathagadasahi</t>
  </si>
  <si>
    <t>PS No:04</t>
  </si>
  <si>
    <t>Name of the RI Circle: Kathagadashai</t>
  </si>
  <si>
    <t>PS No:01</t>
  </si>
  <si>
    <t xml:space="preserve">7, 8, 9, 10, 11, 12, 13, 14, 15, 15, 16, 17, 17, 57, 58, 59, 59, 60, 60, 92, 94, 95, 95, 96, 97, 98, 99, 100, 100, 101, 101, 103, 103, 106, 108, 109, 110, 111, 112, 113, 114, 115, 116, 117, 117, 117, 118, 125, 127, 128, 130, 131, 132, 133, 134, 137, 138, 139, 141, 142, 143, 144, 145, 147, 148, 318, 319, 320, 321, 322, 323, 324, 325, 326, 327, 328, 328, 355, 357, 358, 358, 359, 359, 364, 364, 365, 366, 366, 368, 368, 369, 370, 371, 377, 381, 384, 411, 412, 421, 423, 424, 428, 429, 429, 430, 430, 431, </t>
  </si>
  <si>
    <t xml:space="preserve">507, 509, 510, 511, 512, 513, 514, 515, 516, 517, 518, 519, 521, 522, 523, 524, 525, 526, 527, 528, 529, 530, 531, 531, 613, 614, 614, 615, 616, 617, 618, 619, 620, 769, 770, 777, 778, 779, 871, 872, 873, 874, 875, 876, 877, 879, 880, 882, 883, 885, 886, 887, 910, 912, 913, 914, 915, 1107, 1108, 1109, 1110, 1111, 1112, 1113, 1114, 1115, 1116, 1117, 1117, 1119, 1119, 1120, 1121, 1122, 1123, 1125, 1126, 1127, 1128, 1129, 1130, 1131, 1132, 1164, 1165, 1166, 1166, 1168, 1168, 1169, 1169, 1170, 1218, 1219, 1220, 1255, 1256, 1257, 1258, 1259, 1298, 1299, 1300, 1301, 1302, 1303, 1304, 1305, 1306, 1480, 1481, 1482, 1483, 1484, 1485, 1486, 1487, 1489, 1490, 1491, 1492, 1493, 1494, 1495, 1510, 1512, 1513, 1517, 1518, 1519, 1520, 1521, 1522, 1523, 1530, 1531, 1537, 1538, 1539, 1539, 1540, 1540, 1541, 1541, 1633, 1634, 1635, 1636, 1637, 1638, 1639, 1640, 1641, 1642, 1643, 1644, 1645, 1646, 1647, 1648, 1649, 1650, 1651, 1652, 1653, 1654, 1655, 1662, 1663, 1664, 1665, 1688, 1689, 1690, 1691, 1692, 1693, 1694, 1695, 1697, 1698, 1699, </t>
  </si>
  <si>
    <t xml:space="preserve">1700, 311/1741, 2434/1742, 1743, 610/1743, 1441/1744, 1744, 1440/1745, 1745, 1746, 2139/1746, 988/1747, 1747, 1749, 921/1749, 860/1750, 1750, 1751, 1515/1751, 860/1752, 1752, 1343/1753, 1753, 1339/1754, 1754, 1252/1756, 1757, 1812/1757, 1758, 1620/1758, 118/1759, 1818, 1824, 1833, 1834, 1835, 1847, 1848, 1849, 1852, 1853, 1854, 1857, 1498/1857, 1858, 1860, 14/2504, 14/4275, 16/4276, 16/5684, 111/2964, 111/2965, 114/5575, 115/5576, 117/5714, 118/2669, 118/2697, 118/2698, 118/2699, 118/4463, 118/4464, 118/5528, 130/2680, 130/5532, 318/4443, 318/5629, 318/5652, 320/2745, 322/5790, 322/5791, 322/5792, 322/5793, 323/4051, 323/4052, 323/4076, 323/4288, 355/2619, 356/2617, 357/2808, 357/2809, 358/2810, 359/3076, 371/2548, 371/2550, 411/3041, 411/4046, 424/4078, 424/4079, 424/4081, 424/4083, 429/2641, 431/2479, 507/5662, 507/5663, 507/5664, 507/5665, 510/2571, 510/2803, 512/5898, 518/2574, 522/4462, 525/2871, 615/5832, 615/5861, 615/5892, </t>
  </si>
  <si>
    <t xml:space="preserve">617/2722, 617/2723, 617/4478, 617/4495, 620/2697, 620/2932, 620/2933, 620/2934, 620/4437, 620/4439, 620/4450, 620/4479, 872/4338, 872/5525, 875/4203, 876/4198, 876/5846, 877/2866, 877/2867, 879/4453, 882/2510, 882/2511, 882/2566, 883/2565, 885/2562, 886/2564, 886/2719, 886/2980, 886/2982, 887/2628, 887/4330, 887/5631, 887/5632, 888/4180, 914/3059, 914/4734348, 915/5573, 1020/5627, 1020/5629, 1020/5677, 1020/5751, 1024/3098, 1024/3099, 1024/4325, 1024/5625, 1026/5763, 1042/4254, 1042/4255, 1046/4010, 1047/4009, 1048/3018, 1048/4465, 1059/4404, 1059/4405, 1059/4406, 1059/4433, 1059/4434, 1059/5644, 1064/2829, 1065/5609, 1066/5610, 1074/2797, 1074/2956, 1074/2957, 1075/2789, 1075/2955, 1075/2977, 1077/2786, 1078/2958, 1078/2959, 1170/2701, 1173/4418, 1185/4159, 1186/3084, 1192/4191, 1192/5834, 1192/5837, 1192/5900, 1200/3033, </t>
  </si>
  <si>
    <t>1278/2568, 1278/5764, 1299/5646, 1304/2642, 1305/2446, 1331/2865, 1331/2865, 1331/4394, 1333/2872, 1335/4383, 1337/2909, 1337/2910, 1480/4496, 1480/4497, 1491/5893, 1491/5894, 1491/5895, 1498/4152, 1500/2921, 1501/4268, 1504/4264, 1540/3001, 1540/4138, 1540/4397, 1540/5633, 1541/3000, 1541/5634, 1543/5600, 1545/5698, 1548/2709, 1548/5540, 1549/5795, 1549/5836, 1746/2707, 1746/5838, 1749/2704, 1749/3078, 1749/3079, 1750/4415, 1751/4416, 1752/2702, 1847/2474, 1849/3470, 1849/5593, 1850/3011, 1850/3012, 1850/4428, 1850/4507, 1852/2637, 1852/2638, 1852/2639, 1852/4456, 1852/5553, 2016/2478, 2019/2987, 2019/5772, 2020/2986, 2044/3091, 2044/4128, 2045/3092, 2045/4200, 2045/5612, 2132/5861, 2134/5811, 2134/5812, 2139/2741, 2139/5580, 2140/5595</t>
  </si>
  <si>
    <t xml:space="preserve">120, 121, 122, 123, 124, 126, 140, 149, 153, 154, 155, 156, 157, 160, 160, 161, 162, 163, 164, 165, 166, 167, 168, 169, 171, 172, 173, 174, 175, 177, 178, 179, 179, 180, 181, 182, 182, 183, 184, 185, 186, 187, 188, 188, 189, 190, 190, 191, 193, 194, 196, 197, 198, 199, 202, 203, 204, 205, 207, 208, 209, 210, 213, 214, 217, 218, 221, 222, 222, 223, 223, 224, 225, 228, 153/228, 229, 230, 231, 232, 232, 233, 235, 236, 237, 238, 239, 240, 241, 243, 244, 244, 245, 245, 246, 247, 298/249, 250, 251, 252, 253, 256, 257, 863/258, 258, 259, 261, 262, 263, 267, 268, 269, 270, 271, 272, 273, 274, 274, 275, 276, 277, 278, 279, 281, 282, 283, 285, 286, 287, 288, 289, 290, 290, 291, 292, 295, 296, 298, 299, 300, 301, 303, 304, 306, 310, 310, 311, 312, 313, 314, 315, 316, 329, 329, 330, 330, 331, 332, 333, 335, 336, 337, 338, 338, 339, 341, 341, 342, 342, 343, 343, 344, 344, 346, 346, 347, 347, 348, 348, 349, 349, 350, 350, 351, 351, 352, 352, 354, 354, 362, 362, 363, 373, 374, 375, 376, 378, 380, 382, 383, 387, 393, 393, 394, 394, 395, 396, 397, 403, 415, 426, 427, 433, 435, </t>
  </si>
  <si>
    <t xml:space="preserve">436, 438, 439, 440, 441, 442, 443, 443, 444, 445, 446, 448, 449, 449, 450, 450, 451, 451, 452, 452, 453, 454, 455, 455, 456, 456, 457, 457, 459, 460, 461, 464, 465, 467, 469, 470, 471, 473, 474, 475, 476, 478, 479, 480, 481, 482, 483, 484, 485, 486, 487, 489, 490, 492, 493, 495, 496, 497, 498, 499, 500, 502, 503, 504, 506, 533, 534, 534, 535, 536, 537, 544, 545, 553, 553, 566, 567, 569, 570, 572, 573, 574, 575, 576, 577, 587, 588, 588, 589, 590, 591, 592, 593, 594, 594, 596, 598, 599, 600, 601, 602, 603, 604, 605, 607, 608, 610, 611, 612, 621, 622, 623, 624, 626, 627, 628, 629, 630, 632, 633, 634, 635, 636, 637, 638, 639, 644, 645, 646, 647, 648, 649, 650, 651, 652, 652, 653, 653, 654, 655, 656, 657, 657, 659, 660, 661, 662, 663, 664, 665, 666, 667, 669, 670, 672, 679, 680, 681, 684, 685, 689, 690, 691, 694, 695, 696, 697, 698, 701, 702, 703, 704, 705, 707, 708, 711, 712, 712, 713, 713, 714, 715, 716, 720, 722, 723, 724, 725, 727, 728, 729, 730, 731, 732, 732, 733, 733, 734, 734, 736, 736, 737, 737, 738, 738, 739, 740, 743, 743, 744, 744, 745, 746, 747, 749, 750, </t>
  </si>
  <si>
    <t xml:space="preserve">751, 752, 753, 754, 755, 760, 762, 616/762, 764, 765, 766, 768, 771, 772, 774, 775, 776, 776, 781, 782, 783, 783, 784, 785, 788, 789, 791, 792, 793, 795, 798, 798, 799, 800, 801, 802, 802, 803, 803, 804, 805, 806, 808, 809, 810, 811, 812, 813, 814, 815, 816, 818, 819, 820, 822, 823, 824, 826, 827, 828, 829, 830, 831, 832, 833, 835, 836, 837, 838, 840, 842, 843, 844, 845, 846, 847, 847, 847, 849, 850, 851, 852, 854, 855, 856, 857, 857, 858, 859, 860, 861, 862, 863, 864, 865, 867, 868, 869, 869, 888, 889, 890, 890, 891, 891, 893, 893, 894, 894, 895, 900, 901, 902, 903, 904, 906, 907, 908, 909, 916, 917, 918, 919, 920, 920, 921, 921, 922, 923, 924, 925, 926, 930, 931, 932, 918/932, 933, 938, 939, 941, 942, 943, 946, 947, 951, 952, 953, 954, 955, 956, 957, 958, 960, 963, 978, 979, 980, 981, 982, 984, 986, 988, 990, 991, 992, 995, 996, 997, 998, 415/1003, 1005, 1006, 1007, 1008, 1009, 1010, 890/1010, 1011, 1258/1011, 1012, 2331/1013, 1196/1014, 1015, 161/1015, 615/1017, 1513/1018, 1019, 1020, 1512/1020, 1021, 1388/1021, 1402/1022, 1023, 1392/1023, 1024, 1026, 417/1028, 2325/1029, 1542/1030, 1031, 1541/1031, 1541/1032, 1206/1033, 1377/1035, 823/1036, 1036, 2387/1037, 288/1037, 315/1038, 492/1038, 845/1040, 1137/1041, 1042, 2330/1042, 1043, 1365/1043, 1044, 2331/1044, 1045, 1615/1045, 1046, 1336/1046, 1047, 613/1047, 1048, 613/1048, 1050, 155/1050, 298/1051, 1051, 298/1052, 1052, 298/1053, 22/1055, 22/1055, 1056, 1442/1057, 1057, 1058, 1440/1058, 1059, 945/1060, 945/1060, 1060, 945/1061, 1061, 945/1062, 947/1063, 1610/1064, 1064, 83/1065, 1065, 1066, 1278/1066, 863/1067, 1067, 863/1068, 1068, 1069, 946/1070, 1625/1070, 1070, 863/1071, 1071, 1135/1072, 1072, 1073, 1135/1073, 573/1074, 1074, 83/1075, 1355/1075, 1075, 845/1076, 1076, 2061/1076, 845/1077, 845/1078, 1079, 1080, 1081, 945/1083, 945/1084, 945/1085, 1085, 1086, 945/1087, 1088, 1089, 1090, 1090, 1091, 1093, 1094, 1095, 1096, 1097, 1098, 1099, 1100, 1101, 1103, 1105, 1105, 1106, 1106, 1107, 1133, 1134, 1135, 1135, 1136, 1137, 1138, 1139, 1140, 1141, 1143, 1144, 1144, 1145, 1147, 1149, 1150, 1151, 1152, 1153, 1155, 1156, 1157, 1158, 1159, 1160, 1161, 1162, 1163, 1172, 1173, 1174, 1175, 1179, 1181, 1182, 1183, 1184, 1185, 1186, 1187, 1188, 1189, 1190, 1191, 1192, 1194, 1196, 1197, 1199, 1200, 1201, 1203, 1203, 1204, 1204, 1205, 1206, 1209, 1210, 1211, 1213, 1214, 1215, 1222, 1222, 1223, 1223, 1224, 1225, 1226, 1226, 1227, 1228, 1229, 1230, 1231, 1232, 1233, 1236, 1237, 1238, 1239, 1240, 1241, 1243, 1245, 1246, 1247, 1248, 1248, 1780/1249, 1249, 1250, 1251, 1253, 1260, 1261, 1262, 1269, 1269, 1270, 1270, 1271, 1271, 1272, 1273, 1275, 1276, 1277, 1278, 1279, 1281, 1282, 1283, 1284, 1285, 1286, 1287, 1288, 1289, 1290, 1291, 1293, 1294, 1295, 1296, 1307, 1308, 1311, 1312, 1313, 1314, 1315, 1316, 1317, 1319, 1322, 1323, 1324, 1326, 1327, 1328, 1330, 1331, 1331, 1333, 1334, 1335, 1336, 1337, 1338, 1339, 1340, 1340, 1343, 1344, 1345, 1345, 1346, 1346, 1347, 1348, 1350, 1351, 1354, 1355, 1356, 1357, 1358, 1359, 1360, 1361, 1365, 1366, 1367, 1369, 1370, 1371, 1372, 1373, 1373, 1374, 1375, 1375, 1376, 1376, 1377, 1377, 1378, 1378, 1379, 1379, 1381, 1382, 1383, 1384, 1385, 1386, 1387, 1388, 1391, 1392, 1393, 1394, 1396, 1398, 1399, </t>
  </si>
  <si>
    <t xml:space="preserve">1400, 1401, 1402, 1403, 1404, 1405, 1406, 1408, 1409, 1410, 1411, 1412, 1417, 1423, 1424, 1425, 1425, 1426, 1427, 1428, 1431, 1433, 1435, 1435, 1436, 1437, 1438, 1439, 1440, 1441, 1442, 1443, 1444, 1446, 1447, 1448, 1449, 1450, 1452, 1453, 1454, 1455, 1456, 1457, 1458, 1461, 1463, 1464, 1466, 1467, 1468, 1469, 1471, 1472, 1473, 1474, 1475, 1476, 1478, 1497, 1498, 304/1498, 1499, 1500, 1500, 1501, 1502, 1503, 1504, 1505, 1508, 1515, 1524, 1525, 1526, 1528, 1529, 1532, 1534, 1536, 1542, 1542, 1543, 1545, 1546, 1547, 1548, 1549, 1550, 1552, 1553, 1554, 1555, 1557, 1558, 1559, 1560, 1561, 1562, 1563, 1563, 1564, 1564, 1566, 1567, 1568, 1570, 1571, 1572, 1573, 1574, 1575, 1576, 1577, 1579, 1580, 1589, 1600, 1602, 1603, 1610, 1611, 1612, 1613, 1614, 1615, 1617, 1618, 1618, 1620, 1621, 1621, 1623, 1624, 1625, 1626, 1669, 1670, 1672, 1673, 1675, 1681, 1683, 1684, 1686, 1687, 1701, 1706, 1706, 1707, 1719, 1720, </t>
  </si>
  <si>
    <t xml:space="preserve">1749/1720, 1721, 315/1722, 1722, 1724, 1159/1724, 1725, 4101/1726, 1548/1726, 1515/1727, 1727, 1552/1727, 1728, 319/1729, 1760, 607/1760, 2233/1761, 1761, 1762, 1137/1763, 1763, 1764, 1210/1764, 1211/1765, 1766, 1767, 1620/1767, 1768, 1781, 1784, 573/1785, 1785, 973/1786, 973/1787, 1787, 984/1787, 207/1789, 1789, 1849/1790, 1790, 1109/1791, 1791, 1126/1792, 1792, 1793, 612/1793, 417/1794, 4233/1795, 492/1796, 1798, 2296/1799, 1139/1799, 1799, 1800, 951/1800, 1800, 1801, 2143/1802, 1803, 1804, 1805, 1805, 1806, 2143/1806, 1807, 2143/1807, 1808, 630/1808, 1809, 1809, 615/1809, 946/1810, 1810, 1811, 1812, 1813, 1814, 1817, 1819, 1820, 1822, 1823, 1826, 1827, 1828, 1829, 1830, 1831, 1832, 1836, 1838, 1839, 1843, 1843, 1844, 1845, 1846, 1850, 1856, 1861, 1863, 1865, 1866, 1867, 1868, 1869, 1869, 1870, 1872, 1873, 1874, 1875, 1876, 1877, 1877, 1878, 1878, 1880, 1880, 1881, 1882, 1883, 1884, 1885, 1887, 1890, 1891, 1892, 1893, 1896, 1899, 1900, </t>
  </si>
  <si>
    <t xml:space="preserve">1901, 1901, 1902, 1903, 1904, 1904, 1904, 1912, 1913, 1914, 1918, 1919, 1922, 1925, 1926, 1927, 1929, 1930, 1939, 1940, 1941, 1942, 1944, 1945, 1948, 1949, 1951, 1954, 1960, 1961, 1963, 1964, 1965, 1971, 1973, 1974, 1977, 1978, 1979, 1980, 1986, 1987, 1991, 1995, 1996, 1997, 1998, 2000, 2001, 2002, 2003, 2005, 2007, 2009, 2010, 2011, 2012, 2013, 2014, 2019, 2020, 2021, 2022, 2024, 2025, 2026, 2027, 2029, 2031, 2032, 2034, 2035, 2036, 2037, 2038, 2041, 2042, 2043, 2044, 2045, 2047, 2048, 2050, 2051, 2052, 2053, 2056, 2057, 2058, 2060, 2061, 2061, 2062, 2063, 2064, 2066, 2067, 2069, 2070, 2072, 2073, 2074, 2076, 2077, 2078, 2079, 2080, 1610/2080, 2081, 2082, 2083, 2084, 2085, 2087, 2088, 2089, 2090, 2093, 2094, 2095, 2096, 2097, 2099, 2100, </t>
  </si>
  <si>
    <t xml:space="preserve">2101, 2102, 2102, 2103, 2103, 2104, 2104, 2105, 2105, 2106, 2106, 2108, 2108, 2109, 2109, 2110, 2110, 2111, 2111, 2112, 2113, 2114, 2115, 2115, 2121, 2122, 2123, 2126, 2130, 2132, 2133, 2139, 2140, 2141, 2142, 2143, 2144, 2145, 2146, 2147, 2147, 2147, 2148, 2150, 2151, 2151, 2152, 2153, 2155, 2156, 2157, 2158, 2159, 2160, 2161, 2162, 2164, 2165, 2166, 2168, 2170, 2171, 2172, 2173, 2174, 2175, 2176, 2177, 2180, 2181, 2182, 2184, 2185, 2186, 2187, 2188, 2189, 2191, 2192, 2196, 2197, 2198, 2199, 2200, 2200, 2201, 2201, 2202, 2203, 2204, 2205, 2206, 2207, 2208, 2209, 2210, 2212, 2213, 2214, 2215, 2217, 2218, 2220, 2221, 2222, 2223, 2224, 2224, 2225, 2227, 2228, 2229, 2230, 2231, 2232, 2233, 2236, 2236, 2238, 2240, 2243, 2244, 2256, 2257, 2258, 2259, 2261, 2262, 2262, 2263, 2264, 2265, 2266, 2266, 2267, 2267, 2268, 2269, 2270, 2273, 2274, 2275, 2276, 2277, 2278, 2279, 2280, 2282, 2283, 2288, 2289, 2291, 2291, 2292, 2294, 2295, 2296, 2297, 2298, 2299, 2300, </t>
  </si>
  <si>
    <t xml:space="preserve">2301, 2302, 2302, 2303, 2304, 2305, 2306, 2307, 2308, 2309, 2310, 2313, 2314, 2315, 2316, 2318, 2319, 2320, 2321, 2322, 2323, 2324, 2325, 2326, 2327, 2328, 2329, 2330, 2331, 2333, 2334, 2336, 2337, 2337, 2339, 2340, 2341, 2343, 2345, 2346, 2347, 2347, 2348, 2349, 2350, 2351, 2352, 2353, 2356, 2360, 2361, 2362, 2364, 2365, 2366, 2367, 2368, 2369, 2371, 2375, 2376, 2377, 2378, 2384, 2385, 2386, 2387, 2388, 2389, 2389, 2389, 2394, 2395, 2396, 2397, 2399, 2400, 2400, 2401, 2403, 2404, 2405, 2406, 2407, 2408, 2414, 2415, 2416, 2417, 2418, 2419, 2420, 22/2755, 22/2755, 22/2756, 22/2756, 22/2757, 22/2757, 22/2759, 22/2759, 26/2760, 26/2760, 48/2776, 48/2776, 48/2777, 48/2777, 48/2778, 48/2778, 49/2572, 56/2645, 56/2651, 66/4050, 66/4181, 66/4358, 85/2555, 86/2553, 90/2554, 94/5715, 140/2691, 140/5837, 142/3035, 149/2607, 153/2764, 153/4165, 165/5736, 170/5650, 175/2799, 178/5844, 178/5850, 179/5845, 179/5851, 191/2766, </t>
  </si>
  <si>
    <t>193/2925, 193/2926, 193/2961, 193/4367, 197/5876, 198/5875, 199/4123, 199/5620, 201/4071, 201/4120, 204/3036, 205/2761, 205/2763, 205/2763, 205/5651, 205/5841, 205/5856, 205/5858, 205/5859, 207/2532, 207/2533, 207/2534, 207/2535, 207/2611, 207/2612, 207/2840, 207/2841, 207/2842, 207/4385, 207/5724, 207/5725, 207/5862, 208/4011, 209/4345, 209/4468, 218/5541, 228/5891, 239/4074, 239/5750, 240/4073, 247/4238, 249/2490, 249/2491, 249/2492, 249/2505, 249/2781, 249/2782, 249/2783, 253/4121, 258/2771, 258/2772, 258/2773, 258/2814, 262/2769, 262/2770, 263/2974, 264/2768, 264/2971, 264/2972, 264/2973, 264/2978, 264/4273, 265/4272, 270/4263, 276/4354, 281/4390, 283/2457, 287/4371, 288/4504, 292/5545, 295/2615, 295/4195, 295/4734338, 296/2632, 296/3055, 296/3057, 296/4064, 296/4149, 296/4153, 303/4178, 303/5797, 303/5801, 304/2767, 304/5662, 306/4365, 310/3031, 313/2747, 313/2748, 313/5843, 313/5845, 314/2616, 314/2616, 316/4094, 316/5577, 330/2716,</t>
  </si>
  <si>
    <t xml:space="preserve"> 333/3068, 335/4118, 335/5561, 336/3077, 336/4106, 342/4460, 342/4460, 346/5623, 346/5665, 346/5668, 352/2804, 352/2804, 352/2805, 352/2805, 352/2806, 352/2806, 352/5863, 352/5864, 354/2807, 354/2807, 376/2549, 376/2551, 380/4392, 383/2650, 387/2742, 387/2743, 393/5874, 393/5885, 394/5877, 394/5886, 394/5897, 395/5878, 395/5896, 397/2728, 397/2729, 397/5616, 399/2560, 415/5621, 415/5689, 421/5626, 422/3085, 433/5643, 433/5682, 435/5675, 435/5676, 435/5677, 435/5678, 435/5679, 435/5681, 439/2543, 442/4189, 442/5760, 443/4147, 443/5754, 443/5784, 448/5565, 455/2882, 455/2882, 471/2683, 471/2684, 471/2685, 471/2686, 471/2686, 471/5834, 473/2687, 473/3009, 473/4120, 473/4337, 473/4341, 473/5847, 473/5849, 476/2670, 476/5615, 478/5685, 480/2926, 487/3019, 488/2606, 492/5682, 495/2657, 502/2969, 533/5650, 536/4136, 569/2682, 572/2693, 572/2694, 572/4072, 572/5830, 572/5854, 573/4075, 598/2592, 599/2643, 599/4171, 603/4502, </t>
  </si>
  <si>
    <t>604/2586, 604/2587, 604/3050, 604/3051, 604/3082, 604/3094, 604/4448, 605/2675, 605/2676, 605/2676, 605/2677, 607/2588, 608/4484, 609/2501, 609/2501, 609/2514, 609/2514, 609/2517, 609/2518, 609/2518, 609/2519, 609/2520, 609/2521, 609/2753, 609/2962, 609/2963, 609/2975, 609/2976, 609/4379, 609/4501, 609/4734, 609/5756, 610/2515, 610/2516, 610/2516, 610/2589, 610/4310, 610/4446, 610/4447, 611/2687, 611/2688, 621/2726, 621/2991, 621/2992, 621/3015, 621/3016, 621/3069, 622/2830, 622/4161, 623/2724, 623/2935, 623/2936, 623/5674, 624/2993, 624/3010, 624/3011, 626/4139, 626/4140, 626/4194, 626/4236, 626/5599, 626/5600, 626/5630, 628/5627, 628/5628, 630/2710, 630/4454, 630/5591, 630/5592, 634/2422, 634/2577, 634/2580, 634/2581, 634/4108, 634/4412, 639/4048, 642/2649, 646/2646, 648/2647, 648/5721, 648/5722, 649/2648, 649/2713, 656/2835, 656/2836, 656/2837, 659/2557, 659/2833, 659/2834, 662/2584, 663/2594, 664/5656, 665/2832, 669/2813, 670/2563,</t>
  </si>
  <si>
    <t xml:space="preserve"> 672/2585, 685/2811, 685/5804, 690/5765, 705/5699, 711/2780, 712/2779, 712/2779, 713/4257, 714/4256, 715/4242, 739/5735, 740/5555, 744/2946, 744/2946, 744/4474, 745/4111, 745/4320, 745/4321, 745/4322, 745/4431, 745/4475, 746/4110, 747/2901, 747/2902, 747/2903, 747/2905, 749/5573, 749/5625, 752/2906, 764/5630, 768/4262, 774/4197, 774/5866, 774/5880, 774/5881, 774/5882, 774/5883, 783/4105, 784/3003, 788/2968, 789/3004, 789/4568, 791/2996, 792/2997, 793/4047, 793/4395, 793/4396, 793/4427, 799/4146, 799/5666, 801/5640, 804/4223, 809/2751, 809/4173, 809/4393, 810/2752, 811/4113, 811/4290, 811/5673, 812/2750, 815/5660, 819/5872, 819/5873, 820/4032, 820/4036, 820/5594, 820/5596, 820/5597, 820/5598, 820/5604, 820/5605, 820/5653, 822/4035, 822/4038, 822/4040, 822/4040, 822/5585, 822/5586, 822/5587, 822/5589, 822/5590, 822/5595, 822/5608, 823/5657, 824/4195, 824/4196, 826/2983, 826/2984, 826/2985, 826/5825, 830/4143, 830/4154, 830/4155, 830/4155, </t>
  </si>
  <si>
    <t xml:space="preserve">830/4164, 830/4169, 833/4472, 833/4473, 835/4461, 836/4204, 836/4205, 836/4206, 838/4326, 838/4347, 838/4348, 838/5552, 840/2749, 840/2749, 840/2749, 844/4104, 844/5833, 845/2489, 845/5832, 849/4124, 849/4125, 850/5776, 850/5777, 850/5778, 854/2605, 855/5549, 855/5556, 856/4378, 857/4095, 857/4096, 858/2434, 858/2434, 858/2598, 858/2598, 858/2599, 858/2599, 858/2873, 858/3047, 858/3048, 858/3049, 858/4419, 858/4420, 858/5571, 859/3013, 859/4208, 859/4209, 859/4315, 860/4207, 860/5573, 861/5617, 861/5618, 863/2874, 863/2875, 863/2876, 863/3045, 863/3045, 863/3046, 865/3022, 865/5598, 867/2995, 889/4130, 890/2884, 890/5815, 890/5816, 898/2465, 901/2898, 901/2899, 906/2718, 908/4283, 909/2716, 918/3053, 918/4221, 918/4417, 918/5574, 918/5604, 918/5637, 919/4372, 919/4373, 919/5757, 920/4085, 920/4090, 920/5616, 920/5835, 920/5836, 921/4084, 921/4086, 921/4089, 921/4091, 921/4092, 921/5523, 921/5554, 921/5833, 921/5834, 921/5837, 921/5838, </t>
  </si>
  <si>
    <t xml:space="preserve">921/5839, 921/5840, 923/4194, 924/4013, 926/4444, 926/4445, 930/4363, 930/4364, 930/4366, 930/4403, 930/4423, 930/4424, 930/4425, 930/4734, 930/5867, 930/4734340, 931/2696, 931/5518, 932/5569, 944/5601, 944/5602, 944/5603, 944/5605, 944/5606, 945/5575, 945/5616, 945/5618, 946/5576, 946/5619, 947/5671, 949/4054, 949/4055, 949/4056, 949/4057, 952/2597, 954/4287, 954/4359, 954/5574, 954/5663, 954/5676, 954/5782, 955/4222, 955/4286, 955/5551, 955/5653, 955/5781, 955/5831, 958/2664, 959/2666, 960/5824, 961/5825, 961/5828, 963/3070, 963/5822, 976/5857, 976/5858, 978/5785, 981/5850, 981/5851, 981/5852, 981/5853, 981/5854, 981/5855, 981/5856, 984/5567, 984/5685, 985/2459, 985/4237, 985/4407, 988/4097, 988/4323, 989/4200, 990/4233, 990/4304, 990/5672, 992/5524, 992/5533, 992/5534, 992/5582, 992/5648, 993/5711, 993/5741, 993/5744, 993/5798, 994/5709, 994/5710, 994/5743, 994/5745, 994/5747, 994/5748, 994/5749, 994/5759, </t>
  </si>
  <si>
    <t xml:space="preserve">995/5713, 995/5742, 995/5746, 996/2595, 997/5773, 998/5696, 998/5774, 1006/4156, 1007/3023, 1008/2644, 1014/5686, 1014/5729, 1014/5738, 1015/2538, 1015/4006, 1018/4000, 1018/5548, 1018/5658, 1018/5659, 1079/2790, 1079/2792, 1079/2793, 1079/2795, 1081/5586, 1081/5608, 1081/5614, 1081/5794, 1086/2821, 1086/2822, 1086/2823, 1086/2824, 1086/2825, 1086/2826, 1086/4331, 1086/4734346, 1088/2692, 1089/4133, 1090/4100, 1091/5733, 1091/5767, 1094/4029, 1094/4309, 1097/2603, 1097/2604, 1098/4220, 1098/5827, 1098/5828, 1098/5829, 1099/4216, 1099/4217, 1099/4218, 1099/4219, 1101/4467, 1101/5562, 1102/2892, 1102/2893, 1102/5635, 1102/5636, 1103/2895, 1103/4384, 1105/3026, 1107/2655, 1107/2655, 1107/3025, 1109/2711, 1109/2715, 1111/4399, 1111/4400, 1111/4401, 1111/4402, 1113/5700, 1113/5701, </t>
  </si>
  <si>
    <t xml:space="preserve">1113/5702, 1113/5703, 1113/5704, 1114/4466, 1120/3066, 1120/4381, 1132/2694, 1132/5648, 1132/5651, 1133/2695, 1133/2896, 1133/2897, 1133/5644, 1133/5646, 1133/5871, 1134/2627, 1134/2846, 1134/4028, 1135/4144, 1136/5645, 1136/5647, 1136/5649, 1137/2863, 1137/3087, 1137/3088, 1137/4182, 1137/5572, 1144/4077, 1148/2843, 1149/2626, 1149/2844, 1149/2845, 1151/4170, 1155/5819, 1155/5821, 1155/5842, 1157/4065, 1159/3054, 1159/3095, 1159/4101, 1159/4380, 1159/4482, 1159/5542, 1159/5884, 1159/5889, 1159/5890, 1160/4019, 1160/4020, 1160/4021, 1160/5647, 1160/5655, 1160/5775, 1161/4167, 1161/4168, 1161/5870, 1162/2715, 1163/2714, 1202/3027, 1204/3024, 1206/4377, 1206/4408, 1206/5667, 1210/4179, 1210/5805, 1210/5863, 1211/5820, 1211/5864, 1213/2854, 1214/4044, 1214/4045, 1218/5516, </t>
  </si>
  <si>
    <t xml:space="preserve">1222/2944, 1222/2944, 1222/2999, 1223/3002, 1224/4459, 1225/4382, 1225/5566, 1225/5770, 1225/5771, 1225/5826, 1225/5830, 1226/2989, 1226/3042, 1226/4291, 1226/4326, 1236/4109, 1240/5633, 1241/5634, 1249/4312, 1249/4313, 1249/4314, 1249/4340, 1249/5509, 1249/5509, 1249/5641, 1258/4311, 1260/2878, 1262/4335, 1262/5526, 1262/5557, 1264/2525, 1272/4481, 1275/2531, 1277/3081, 1277/5802, 1277/5803, 1278/2526, 1278/2567, 1337/2911, 1337/2938, 1339/4432, 1340/4129, 1343/4253, 1345/5779, 1345/5780, 1348/2815, 1350/2816, 1350/2817, 1351/2545, 1351/2546, 1351/2547, 1351/5570, 1354/2796, 1354/4053, 1357/4324, 1358/2855, 1360/2941, 1361/2942, 1365/5547, 1371/5690, 1371/5691, 1371/5692, 1371/5693, 1371/5694, 1374/5675, 1376/4150, 1383/5579, 1384/2455, 1387/2966, 1387/4066, 1387/4303, </t>
  </si>
  <si>
    <t xml:space="preserve">1388/2690, 1388/2692, 1388/4234, 1388/4734344, 1391/4734342, 1392/2691, 1392/4183, 1392/8584, 1394/4008, 1396/2712, 1398/3760, 1401/5529, 1402/2689, 1402/2693, 1402/4235, 1402/5734, 1403/3762, 1406/3761, 1412/5879, 1424/2559, 1424/4292, 1424/4293, 1424/4294, 1434/5846, 1434/5853, 1458/2915, 1458/2917, 1458/4132, 1465/4298, 1465/4300, 1465/5639, 1466/2919, 1466/4299, 1466/4301, 1466/5638, 1468/4499, 1478/4297, 1504/4266, 1505/2856, 1505/3097, 1511/5623, 1512/4734341, 1512/4734343, 1512/4734345, 1513/5607, 1520/4202, 1526/2908, 1530/2740, 1531/2738, 1531/2739, 1539/4199, 1539/4351, 1539/4369, 1539/5641, 1550/5796, 1551/4284, 1552/2849, 1552/4471, 1552/5899, 1553/2688, 1553/2714, 1553/4483, 1554/2850, 1554/5550, 1555/5652, 1559/5755, 1561/5887, 1561/5888, 1562/5620, 1562/5621, 1571/5560, </t>
  </si>
  <si>
    <t xml:space="preserve">1573/5561, 1589/2502, 1589/4388, 1589/4410, 1589/4411, 1610/5783, 1611/2576, 1620/5568, 1620/5572, 1620/5619, 1620/5746, 1620/5814, 1620/5818, 1625/2601, 1625/2718, 1625/5581, 1625/5592, 1625/8684, 1626/5510, 1655/2493, 1669/4184, 1669/4503, 1672/4374, 1673/5849, 1684/2912, 1684/5571, 1690/3075, 1691/4093, 1695/4409, 1699/2451, 1701/2706, 1701/4476, 1752/5659, 1753/2698, 1753/2707, 1753/2940, 1753/2940, 1753/5737, 1753/5813, 1753/5862, 1754/2699, 1764/2558, 1764/6700, 1768/2701, 1780/4247, 1781/4241, 1781/4243, 1781/4245, 1781/4306, 1781/4307, 1790/5706, 1790/5739, 1793/5680, 1793/5683, 1799/4014, 1799/4389, 1799/4398, 1799/5645, 1799/5855, 1800/5673, 1801/5674, 1805/4017, 1807/2498, 1809/4016, 1811/4025, 1811/5654, 1811/5769, 1812/5602, 1817/2508, </t>
  </si>
  <si>
    <t xml:space="preserve">1824/2495, 1824/5661, 1824/5669, 1824/5679, 1828/4177, 1838/5716, 1838/5720, 1838/5761, 1839/5717, 1839/5762, 1844/3013, 1845/3012, 1868/4342, 1868/4343, 1868/4344, 1868/5705, 1869/4494, 1877/2937, 1877/2937, 1880/3034, 1887/2484, 1890/2981, 1890/4189, 1890/4190, 1890/4193, 1892/4186, 1901/2452, 1901/2452, 1904/4067, 1904/4069, 1906/4068, 1906/4070, 1940/4375, 1961/3007, 1965/2678, 1965/5664, 1977/4176, 1993/2468, 1997/2463, 1997/2464, 1997/2467, 1997/2470, 1997/2472, 2001/2493, 2003/2636, 2014/4436, 2053/2481, 2053/5807, 2057/5806, 2061/3093, 2063/2482, 2063/2483, 2066/4121, 2066/4123, 2066/4127, 2066/5808, 2066/5826, 2066/5847, 2067/4122, 2067/4124, 2067/5809, 2067/5827, 2067/5848, 2072/2461, 2072/2462, 2075/2869, 2077/2868, 2078/2686, 2078/3090, 2078/4018, 2084/2886, </t>
  </si>
  <si>
    <t xml:space="preserve">2093/5857, 2096/4488, 2096/4492, 2099/3445, 2100/4485, 2100/4486, 2100/4487, 2100/4498, 2101/4493, 2122/2527, 2123/5848, 2130/2542, 2140/5596, 2140/5730, 2140/5731, 2140/5732, 2142/4107, 2143/4117, 2145/2702, 2145/2703, 2145/2734, 2145/2735, 2145/2736, 2145/5515, 2145/5829, 2155/5817, 2160/4174, 2161/4022, 2161/4023, 2165/4440, 2169/2529, 2170/4002, 2170/4229, 2171/4349, 2171/4353, 2173/4080, 2174/3005, 2175/3006, 2179/5681, 2179/5683, 2179/5684, 2182/4001, 2184/4305, 2184/4430, 2184/4430, 2184/5558, 2184/5611, 2185/5766, 2186/2733, 2189/2507, 2199/2706, 2202/5695, 2207/2528, 2208/2705, 2208/5632, 2216/2600, 2216/2891, 2230/4007, 2233/2851, 2233/3000, 2236/2573, 2240/2717, 2241/5787, 2241/5788, 2246/2864, 2256/2500, 2256/2838, 2256/2839, 2256/2994, </t>
  </si>
  <si>
    <t xml:space="preserve">2257/2914, 2257/4505, 2257/5610, 2262/3067, 2269/5844, 2276/2888, 2276/2889, 2278/2544, 2278/2853, 2278/5843, 2280/4368, 2280/5726, 2283/2881, 2295/2852, 2296/2922, 2296/2923, 2302/4043, 2303/5520, 2304/5521, 2308/2659, 2308/2660, 2308/2661, 2308/4130, 2308/4131, 2309/5511, 2309/5512, 2309/5513, 2309/5514, 2316/2506, 2316/2556, 2319/3336, 2325/3064, 2325/3065, 2328/2662, 2328/3083, 2328/5860, 2339/2931, 2350/2930, 2350/3043, 2355/2454, 2356/2948, 2356/2949, 2356/2951, 2356/2952, 2356/4190, 2362/4198, 2364/2652, 2364/4199, 2366/5606, 2378/2870, 2378/4451, 2378/4452, 2383/2879, 2383/2879, 2383/4116, 2383/4131, 2383/5859, 2383/5860, 2389/3028, 2393/2631, 2395/5678, 2405/5752, 2407/2654, 2416/5753, 2417/2503, 2434/3032, 2462, 2501/3056, 2511/3097, 2515/4026, 2515/5707, 2515/5708, </t>
  </si>
  <si>
    <t>2517/4332, 2520/4251, 2521/4112, 2536/4145, 2537/4191, 2550/4212, 2551/4213, 2551/4215, 2562/4322, 2605/4274, 2637/3073, 2639/3074, 2659/4129, 2662/4004, 2686/3017, 2713/4333, 2741/4114, 2753/4157, 2769/4260, 2781/4282, 2783/4413, 2820/3072, 2840/4160, 2856/4265, 2856/4267, 2856/4270, 2863/3086, 2863/3089, 2873/3014, 2875/4196, 2881/5594, 2895/4166, 2921/4269, 2922/4005, 2981/4185, 2981/4187, 2981/4188, 2981/4188, 2991/3080, 3000/4350, 3011/4285, 3013/4192, 3013/4230, 3013/4280, 3014/4193, 3014/4231, 3014/4281, 3018/4327, 3018/4328, 3018/4329, 3070/4142, 4014/4271, 4014/4296, 4014/4302, 4019/4135, 4035/4339, 4035/5588, 4075/4257, 4075/4258, 4075/4334, 4094/4158, 4101/4224, 4115/4252, 4136/4352, 4164/5308, 4233/4316, 4233/4317, 4233/4318, 4233/4319</t>
  </si>
  <si>
    <t xml:space="preserve">1, 2, 3, 4, 5, 6, 23, 24, 25, 27, 28, 32, 33, 34, 34, 35, 35, 35, 35, 36, 36, 37, 38, 38, 39, 39, 39, 40, 40, 41, 41, 42, 43, 44, 44, 47, 49, 50, 51, 54, 55, 62, 70, 76, 77, 78, 79, 83, 242, 388, 389, 390, 391, 391, 398, 399, 402, 406, 407, 408, 416, 417, 419, 466, 554, 555, 555, 556, 557, 558, 346/558, 558, 559, 346/559, 560, 561, 562, 563, 564, 564, 565, 578, 579, 579, 580, 581, 581, 582, 582, 583, 584, 585, 586, 674, 675, 676, 677, 678, 959, 964, 964, 965, 966, 973, 974, 975, 1605, 1606, 1628, 1629, 1630, 1631, 1632, 1708, 1709, 1710, 1711, 1712, 1713, 1713, 1714, 1714, 1715, 1716, 1717, 1718, 1723, 1133/1725, 1730, 626/1730, 319/1731, 1731, 2051/1732, 1732, 1562/1733, 1733, 311/1734, 310/1735, 2434/1736, 1736, 311/1737, 1737, 1738, 1739, 310/1740, 1770, 315/1771, 1771, 1772, 1773, 1774, 1/1774, 1775, 918/1775, 1778, 492/1779, 1780, 492/1780, 492/1781, 1905, 1906, 1906, 1906, 1907, 1908, 1909, 1910, 1911, 1915, 1916, 1917, 1923, 1931, 1932, 1934, 1935, 1937, 1938, 1955, 1958, 1959, 1966, 1970, 1981, 1982, 1983, 1984, 1985, 2260, 2393, 2409, 2410, 2411, </t>
  </si>
  <si>
    <t>2412/2412, 2412, 23/4003, 38/3021, 39/3020, 47/2775, 54/4356, 55/4357, 70/4103, 70/4115, 70/4455, 388/2754, 390/2620, 416/2820, 416/2857, 416/4429, 416/5527, 416/5531, 416/5671, 417/2998, 419/2730, 419/2731, 419/2732, 419/4387, 419/5578, 419/5593, 583/4362, 586/2485, 586/2486, 586/2487, 677/2570, 677/2570, 677/5697, 959/2667, 964/3071, 964/5823, 973/2800, 973/2801, 973/5655, 1709/2633, 1730/5636, 1730/5637, 1746/2537, 1773/2710, 1773/2711, 1773/2711, 1773/5535, 1773/5536, 1773/5537, 1773/5545, 1773/5546, 1773/5613, 1774/4162, 1775/2927, 1778/2859, 1778/2861, 1778/2862, 1780/4240, 1915/4228, 1920/5840, 1935/5740, 1938/4289, 1982/2709, 1982/2713, 1985/3029, 1985/4360, 1985/4441, 1986/3030, 1986/4361, 1986/4442, 2329/2663, 2330/5611, 2331/5612, 2331/5626, 2350/2671, 2412/2960</t>
  </si>
  <si>
    <t xml:space="preserve">40, 41, 42, 48, 49, 54, 55, 56, 57, 59, 60, 63, 64, 65, 67, 68, 71, 72, 74, 75, 76, 83, 84, 85, 87, 90, 91, 94, 95, 120, 121, 122, 124, 125, 126, 127, 129, 130, 131, 138, 142, 143, 144, 145, 146, 148, 162, 166, 1219/166, 174, 185, 187, 188, 189, 190, 191, 195, 198, 199, 218, 219, 224, 225, 226, 227, 228, 230, 231, 232, 235, 237, 238, 239, 240, 241, 242, 243, 244, 245, 246, 247, 249, 250, 251, 252, 253, 254, 256, 257, 258, 259, 260, 261, 262, 263, 264, 266, 267, 268, 269, 270, 272, 273, 274, 275, 276, 277, 278, 279, 280, 281, 282, 283, 284, 286, 288, 289, 290, 291, 292, 293, 294, 295, 296, 297, 298, 299, 300, 301, 302, 303, 304, 305, 306, 307, 308, 309, 310, 311, 312, 313, 314, 315, 316, 317, 318, 319, 320, 321, 322, 323, 326, 327, 328, 331, 332, 334, 335, 336, 337, 338, 339, 344, 345, 346, 347, 348, 349, 350, 353, 355, 356, 357, 358, 359, 360, 361, 362, 363, 364, 365, 366, 368, 370, 372, 373, 374, 376, 377, 378, 379, 386, 387, 388, 389, 390, 391, 392, 393, 394, 395, 396, 397, 398, 399, 400, 401, 402, 406, 407, 408, 411, 414, 415, 416, 428, 429, 438, 439, 440, 449, </t>
  </si>
  <si>
    <t xml:space="preserve">450, 452, 454, 459, 460, 462, 506, 510, 512, 527, 528, 529, 549, 550, 554, 557, 558, 563, 565, 577, 578, 583, 584, 585, 586, 587, 588, 589, 590, 591, 593, 594, 595, 597, 598, 599, 600, 601, 630, 631, 632, 634, 670, 671, 672, 674, 675, 676, 677, 678, 679, 680, 681, 682, 683, 685, 686, 687, 688, 689, 690, 691, 692, 693, 694, 695, 696, 697, 698, 699, 700, 701, 702, 704, 705, 706, 707, 708, 711, 712, 713, 714, 715, 716, 718, 719, 720, 775, 776, 777, 778, 779, 780, 781, 783, 784, 785, 786, 787, 788, 789, 790, 793, 794, 795, 796, 797, 798, 799, 800, 801, 802, 804, 805, 806, 807, 808, 809, 850, 851, 852, 853, 854, 882, 883, 886, 886/889, 889, 890, 891, 896, 898, 899, 900, 901, 902, 904, 905, 906, 907, 908, 909, 937, 938, 939, 941, 950, 954, 955, 956, 957, 958, 996, 997, 998, 999, 100 1, 1002, 1006, 1007, 1009, 1010, 1011, 1012, 1013, 1014, 1018, 1019, 1020, 1021, 1022, 1023, 1024, 1027, 1028, 1037, 1038, 1039, 1040, 1041, 1044, 1045, 1046, 1047, 1048, 1049, 1050, 1051, 1052, 1053, 1054, 1055, 1056, 1057, 1058, 1059, </t>
  </si>
  <si>
    <t xml:space="preserve">1060, 1061, 1062, 1063, 1064, 1065, 1066, 1085, 1096, 1104, 1105, 1106, 1108, 1109, 1151, 1152, 1153, 1154, 1155, 1156, 1157, 1163, 1185, 1186, 1221, 1228, 1229, 1230, 1231, 1232, 1233, 1234, 1235, 1236, 1237, 1238, 1251, 1252, 1253, 1254, 1255, 1256, 1292, 1293, 1294, 1295, 1309, 1310, 1312, 1313, 1314, 1315, 1316, 1317, 1319, 1321, 1323, 1324, 1325, 1326, 1327, 1328, 1329, 1330, 1332, 1333, 1334, 1336, 1337, 1338, 1339, 1340, 1341, 1342, 1347, 1348, 1349, 1350, 1353, 1354, 1355, 1356, 1357, 1358, 1359, 1361, 1362, 1363, 1364, 1366, 1367, 1369, 1370, 1371, 1372, 1373, 1374, 1375, 1376, 1377, 1379, 1380, 1381, 1382, 1383, 1384, 1385, 1386, 1387, 1388, 1390, 1391, 1408, 1409, 1410, 1411, 1412, 1413, 1414, 1416, 1417, 1418, 1419, 1420, 1421, 1422, 1423, 1425, 1426, 1427, 1428, 1429, 1430, 1431, 1433, 1434, 1437, 1438, 1439, 1441, 1442, 1443, 1462, 1531, 1542, 1543, 1544, 1546, 1547, 1548, 1549, 1550, 1551, 1552, 1553, 1554, 1555, 1556, 1557, 1558, 1559, 1562, 1563, 1566, 1567, 1570, </t>
  </si>
  <si>
    <t xml:space="preserve">1571, 1574, 1575, 1579, 1582, 1583, 1584, 1585, 1586, 1587, 1588, 1589, 1590, 1591, 1592, 1598, 1599, 1607, 1608, 1609, 1610, 1612, 1613, 1614, 1615, 1617, 1618, 1619, 1620, 1636, 1638, 1639, 1640, 1641, 1643, 1645, 1646, 1647, 1660, 1661, 1662, 1663, 1680, 1681, 1685, 1686, 1687, 1690, 1691, 1694, 1695, 1696, 1697, 1707, 1709, 1710, 1711, 1712, 1713, 1714, 1715, 1717, 1729, 1731, 1732, 1733, 1734, 1735, 1736, 1737, 1738, 1739, 1740, 1747, 1748, 1749, 1750, 1751, 1752, 1753, 1754, 1755, 1756, 1757, 1758, 1793, 1794, 1795, 1796, 1798, 1799, 1809, 1810, 1811, 1812, 1813, 1814, 1815, 1816, 1868, 1869, 1907, 1909, 1910, 1911, 1912, 1916, 1918, 1919, 1920, 1922, 1923, 1926, 1927, 1928, 1929, 1930, 1931, 1933, 1934, 1936, 1937, 1938, 1940, 1941, 1942, 1943, 1944, 1946, 1947, 1948, 1949, 1950, 1951, 1968, 1969, 1970, 1971, 1972, 1973, 1974, 1975, 1976, 1977, 1978, 1979, 1980, 1981, 1982, 1983, 1984, 1985, 1986, 1987, 1988, 1991, 1992, 1994, 1997, 1998, 1999, 2000, 2001, 2003, 2004, 2005, </t>
  </si>
  <si>
    <t xml:space="preserve">2006, 2007, 2009, 2010, 2012, 2013, 2014, 2015, 2016, 2017, 2018, 2019, 2021, 2022, 2023, 2024, 2025, 2026, 2027, 2028, 2029, 2082, 2098, 2099, 2120, 2121, 2133, 56/2503, 57/2542, 60/2184, 60/2598, 60/2599, 61/2690, 61/2718, 61/2790, 65/2597, 65/3462, 75/2739, 77/3907, 97/2691, 97/2719, 104/3878, 104/3903, 106/3458, 106/5861, 120/2161, 122/2587, 124/5882, 125/2622, 126/2322, 127/2250, 127/2251, 127/2252, 127/2253, 127/2340, 127/2502, 127/3271, 127/3524, 127/3528, 127/5800, 130/2248, 131/2626, 131/2639, 131/2709, 131/3477, 136/2592, 136/2616, 136/2625, 187/2724, 188/3037, 190/2853, 190/2854, 190/2855, 190/2856, 198/2367, 205/5735, 205/5770, 206/5734, 232/2651, 239/2258, 239/3252, 240/2735, 241/2736, 241/2737, 241/3890, 242/3088, 244/2288, 247/3047, 248/2549, 249/2857, 249/2858, 251/3463, 251/3490, 251/5698, 252/2909, 252/3258, 252/3259, 257/3275, 260/2208, 266/2831, 267/5816, 267/5862, 274/2550, 280/2558, 285/2209, 290/2867, </t>
  </si>
  <si>
    <t xml:space="preserve">292/2307, 292/2772, 294/2557, 302/2396, 302/2797, 302/4034, 302/4035, 302/4036, 302/4037, 302/5733, 304/2365, 304/5685, 305/2905, 305/3042, 305/3278, 305/3465, 308/2906, 317/2280, 317/2300, 337/2334, 349/4002, 349/4003, 356/2329, 356/2674, 356/3016, 361/2654, 361/2705, 361/2876, 362/2234, 362/2877, 362/4043, 368/2358, 368/2360, 368/2361, 368/2362, 368/2363, 368/3481, 368/4015, 370/2579, 373/2569, 375/2613, 375/2614, 375/3253, 375/3254, 376/2517, 379/3272, 383/2162, 388/2330, 389/5730, 389/5741, 415/3474, 433/2297, 436/3025, 436/5665, 436/5667, 436/5668, 436/5669, 436/5670, 440/5787, 449/2216, 449/2217, 457/2564, 459/2597, 465/2781, 493/2596, 493/3986, 493/4011, 509/2155, 509/3938, 509/4029, 510/2163, 510/2165, 527/2717, 527/3268, 532/2240, 532/2621, 536/5831, 538/5689, 539/2791, 539/2800, 551/2332, 551/2333, 551/2870, 551/2871, 551/3449, 552/2437, 552/2636, 552/2771, 552/3988, 571/2807, 571/3688, 573/2426, 578/2900, </t>
  </si>
  <si>
    <t xml:space="preserve">581/2221, 583/5725, 583/5731, 587/3925, 587/5673, 594/3024, 594/3025, 615/3056, 615/3861, 615/3886, 618/2236, 624/2433, 624/2434, 627/3453, 627/3454, 628/2575, 628/2576, 628/2577, 628/3033, 628/3034, 628/3035, 628/3036, 630/2451, 630/2452, 630/2454, 650/5805, 681/2832, 681/2833, 688/2237, 692/3990, 692/3994, 692/3997, 693/2769, 693/2849, 693/2886, 693/3000, 693/3466, 693/3991, 693/3992, 693/3995, 693/3996, 693/3998, 693/4001, 693/5870, 694/2712, 694/2805, 694/3892, 699/5762, 699/5763, 702/2311, 702/2312, 704/2538, 704/2539, 713/2713, 713/3276, 713/3280, 713/3281, 713/3459, 713/3864, 713/3880, 713/3893, 715/2628, 720/5853, 720/5854, 778/2634, 778/2713, 779/2632, 779/2650, 780/2262, 780/2670, 780/2744, 784/2554, 784/2559, 786/2516, 835/2793, 835/2811, 853/2521, 853/2522, 873/3468, 873/3865, 877/2901, 886/5720, 886/5721, 886/5722, 886/5723, 886/5724, 886/5729, 891/5840, 893/2438, 893/2439, 893/2440, 898/5841, 898/5852, 905/2427, </t>
  </si>
  <si>
    <t xml:space="preserve">908/2370, 908/2371, 908/2372, 908/2374, 908/2375, 908/2376, 908/2891, 908/3081, 908/3083, 908/5821, 909/5797, 911/2305, 911/5798, 912/2304, 912/2835, 914/3084, 914/5822, 937/5864, 937/5881, 953/2822, 953/5865, 953/5866, 996/5758, 996/5759, 998/2733, 999/2734, 1001/3482, 1001/4017, 1001/4030, 1001/4051, 1006/3105, 1007/2177, 1007/2178, 1007/3106, 1007/3933, 1007/3941, 1010/3975, 1010/5718, 1011/3973, 1011/3974, 1011/4653, 1018/2441, 1022/2593, 1022/2594, 1022/2998, 1022/3911, 1022/4663, 1023/3124, 1023/3125, 1023/3126, 1027/3480, 1027/5869, 1037/3860, 1044/3473, 1046/3263, 1046/3264, 1046/3265, 1056/3523, 1057/2232, 1057/2233, 1057/3529, 1058/2231, 1059/5786, 1061/2228, 1061/2229, 1061/3127, 1106/3916, 1106/3917, 1106/3918, 1106/3919, 1106/5760, 1106/5761, 1106/5877, 1109/2354, 1137/3043, 1137/3448, 1139/3049, </t>
  </si>
  <si>
    <t xml:space="preserve">1152/2726, 1153/2727, 1153/2728, 1153/2729, 1153/5684, 1154/2235, 1161/2206, 1161/2207, 1161/2337, 1161/2338, 1169/2350, 1169/2352, 1169/2861, 1171/2770, 1171/2840, 1171/2850, 1173/2299, 1174/2429, 1175/2226, 1175/2227, 1179/2528, 1179/2529, 1185/2398, 1198/2238, 1225/2283, 1225/2284, 1225/2286, 1225/3690, 1226/2749, 1227/2809, 1227/3455, 1227/3689, 1228/2328, 1234/5706, 1234/5707, 1234/5714, 1234/5715, 1234/5727, 1234/5788, 1235/2320, 1235/2321, 1245/5732, 1249/2676, 1251/2145, 1251/2778, 1254/2422, 1254/2423, 1255/2777, 1256/2545, 1260/2570, 1260/2571, 1266/2609, 1273/2591, 1279/2610, 1279/2889, 1280/3037, 1282/2394, 1284/3123, 1284/4048, 1285/3457, 1285/3464, 1294/2356, 1298/2740, 1301/3527, 1304/3888, 1315/2817, 1315/2818, 1315/2819, 1316/2287, 1320/5764, </t>
  </si>
  <si>
    <t xml:space="preserve">1320/5765, 1324/3980, 1326/2812, 1326/3943, 1334/5871, 1339/2156, 1339/2157, 1339/2158, 1347/2347, 1347/2348, 1349/2160, 1349/4050, 1349/5736, 1349/5790, 1350/2395, 1350/2524, 1350/2823, 1352/2261, 1377/3494, 1377/5737, 1377/5739, 1377/5807, 1379/3493, 1379/5738, 1379/5740, 1379/5808, 1382/3478, 1387/4659, 1387/5837, 1388/2537, 1390/4049, 1390/5680, 1393/2624, 1394/2623, 1396/2175, 1396/3495, 1396/3496, 1396/3499, 1396/3500, 1396/3692, 1396/3908, 1396/5690, 1397/3497, 1397/3498, 1398/2834, 1401/2671, 1401/3001, 1401/3891, 1416/2188, 1416/2190, 1416/2191, 1416/2301, 1416/2302, 1416/2336, 1416/4032, 1418/2838, 1418/2839, 1419/5767, 1419/5768, 1419/5769, 1421/2192, 1421/2193, 1421/2194, 1421/2195, 1421/2196, 1421/2197, 1421/2198, 1421/2199, 1421/2200, </t>
  </si>
  <si>
    <t xml:space="preserve">1421/2223, 1421/2335, 1421/4031, 1426/2598, 1427/2289, 1428/2277, 1428/2292, 1429/2565, 1432/2268, 1439/2339, 1441/2344, 1441/2345, 1442/2532, 1442/2829, 1442/2831, 1443/2830, 1448/3039, 1450/3040, 1464/2820, 1465/2563, 1465/2888, 1465/3003, 1468/2829, 1468/5833, 1478/3273, 1485/2259, 1488/2272, 1488/2273, 1493/2531, 1502/2378, 1505/2260, 1505/2692, 1505/3035, 1544/2848, 1544/2851, 1544/5701, 1546/5702, 1554/5708, 1555/5709, 1555/5716, 1557/5699, 1557/5710, 1558/2306, 1568/2520, 1585/3869, 1585/3904, 1590/2341, 1599/5693, 1605/2578, 1612/2472, 1612/2473, 1612/2474, 1613/5680, 1618/3061, 1618/4010, 1646/2567, 1650/2349, 1654/3107, 1654/3110, 1654/3957, 1654/3959, 1654/5856, 1655/3080, 1655/3108, 1655/3958, 1655/3960, 1660/2486, 1660/2487, 1660/2488, 1660/2489, </t>
  </si>
  <si>
    <t xml:space="preserve">1660/2490, 1660/2491, 1660/2493, 1660/2494, 1660/2495, 1661/2497, 1661/2498, 1661/2499, 1661/2500, 1661/2501, 1663/2364, 1663/2804, 1663/3495, 1680/2804, 1680/2815, 1690/4652, 1691/2671, 1694/2387, 1695/2393, 1696/2388, 1696/2389, 1696/2390, 1696/2392, 1701/2386, 1734/2243, 1734/2244, 1734/2379, 1734/2536, 1735/2149, 1735/2270, 1735/2271, 1736/2241, 1743/2431, 1743/2644, 1743/2732, 1752/3522, 1753/2660, 1753/2664, 1756/2661, 1756/2663, 1756/2665, 1780/3881, 1780/3906, 1785/3256, 1785/3476, 1785/3502, 1785/3503, 1785/3504, 1785/3505, 1785/4006, 1799/2430, 1801/2907, 1802/3027, 1802/3028, 1803/2707, 1806/4028, 1807/4027, 1809/2210, 1809/3526, 1811/3951, 1811/3953, 1811/3954, 1811/3955, 1811/3963, 1811/4021, 1811/4661, 1812/3944, 1812/3981, 1812/5876, 1815/3510, </t>
  </si>
  <si>
    <t xml:space="preserve">1816/3509, 1816/3515, 1816/5691, 1817/2281, 1817/3506, 1817/3508, 1817/3511, 1817/3514, 1817/3529, 1817/3859, 1817/5679, 1818/3512, 1818/3513, 1822/3866, 1825/5795, 1828/4020, 1842/2890, 1843/2219, 1843/2220, 1846/3695, 1846/5773, 1846/5774, 1846/5775, 1846/5830, 1857/5750, 1857/5756, 1857/5771, 1857/5777, 1857/5846, 1857/5847, 1896/2298, 1907/2323, 1907/2324, 1909/2211, 1909/2460, 1909/2461, 1918/3872, 1920/2325, 1920/2436, 1920/2652, 1920/2754, 1920/2755, 1920/2756, 1920/2757, 1920/3003, 1920/3266, 1920/3901, 1920/3926, 1920/4045, 1920/5686, 1922/2377, 1922/2544, 1922/2653, 1922/2708, 1922/2750, 1922/2899, 1922/5789, 1922/5842, 1922/5858, 1923/2383, 1923/2420, 1923/2421, 1923/2599, 1923/2602, 1923/2606, 1923/2612, 1923/2667, 1923/2675, 1923/2792, 1923/3002, </t>
  </si>
  <si>
    <t xml:space="preserve">1923/3269, 1923/3274, 1923/5728, 1923/5745, 1923/5747, 1923/5749, 1923/5751, 1923/5757, 1924/3886, 1926/2409, 1928/2608, 1928/4654, 1934/3898, 1936/2680, 1936/2681, 1946/3940, 1949/4046, 1952/3897, 1952/3899, 1952/3900, 1956/2588, 1956/3983, 1961/2720, 1961/2772, 1962/5878, 1962/5879, 1962/5880, 1966/2136, 1966/2137, 1966/2138, 1968/2540, 1975/2643, 1986/2810, 1986/5711, 1987/2582, 1991/2343, 1991/3949, 1991/3962, 1991/5772, 1991/5836, 1994/3507, 1994/4007, 1994/4657, 1994/4658, 2014/3472, 2017/2910, 2018/2904, 2018/5776, 2027/2766, 2027/2802, 2027/2851, 2027/2852, 2028/3042, 2028/4027, 2028/4028, 2100/2413, 2100/2414, 2100/2415, 2100/2416, 2105/5873, 2106/2897, 2106/2898, 2106/3882, 2109/2174, 2109/2175, 2109/2399, 2109/2400, 2109/2401, 2109/2402, 2109/2403, </t>
  </si>
  <si>
    <t>2109/2404, 2109/2405, 2109/2406, 2109/2407, 2109/2443, 2109/2863, 2109/2864, 2109/2865, 2109/2866, 2114/3007, 2115/2618, 2115/2619, 2115/2620, 2115/3262, 2123/5874, 2124/2555, 2124/2556, 2125/5872, 2155/2697, 2168/2590, 2168/2682, 2186/2645, 2245/2631, 2255/2999, 2289/2672, 2289/2752, 2332/2738, 2353/2763, 2362/2649, 2362/2710, 2372/2595, 2393/2604, 2406/3110, 2470/2821, 2470/2828, 2524/2753, 2573/2780, 2582/2594, 2657/2801</t>
  </si>
  <si>
    <t xml:space="preserve">2, 3, 4, 5, 6, 7, 8, 9, 10, 11, 19, 32, 33, 34, 37, 39, 43, 43, 44, 44, 50, 51, 52, 77, 78, 79, 99, 100, 101, 102, 103, 104, 106, 109, 110, 112, 132, 133, 134, 135, 136, 137, 139, 140, 141, 164, 165, 167, 168, 169, 170, 175, 177, 178, 179, 180, 181, 182, 183, 183, 184, 184, 186, 192, 194, 196, 197, 197, 198, 201, 203, 204, 205, 206, 207, 233, 419, 419, 420, 421, 424, 424, 425, 425, 426, 431, 432, 432, 433, 434, 435, 436, 441, 443, 458, 461, 461, 465, 466, 469, 470, 471, 473, 474, 474, 476, 477, 478, 478, 479, 480, 481, 482, 483, 484, 485, 486, 487, 489, 490, 492, 494, 508, 509, 511, 513, 514, 515, 516, 519, 530, 532, 532, 533, 536, 538, 538, 540, 540, 543, 543, 545, 546, 547, 551, 551, 552, 555, 555, 556, 567, 569, 570, 571, 572, 573, 574, 575, 581, 602, 603, 604, 605, 607, 608, 610, 611, 612, 614, 615, 616, 616, 618, 619, 620, 621, 624, 624, 625, 625, 626, 626, 627, 628, 636, 637, 638, 638, 639, 640, 641, 642, 643, 644, 645, 645, 647, 648, 649, 650, 653, 654, 655, 656, 657, 658, 659, 659, 703, 729, 730, 731, 732, 733, 734, 735, 736, 738, 739, 739, 740, 744, </t>
  </si>
  <si>
    <t xml:space="preserve">750, 751, 753, 754, 755, 756, 757, 758, 810, 811, 812, 813, 814, 816, 820, 825, 826, 829, 830, 832, 833, 834, 835, 836, 838, 842, 855, 856, 857, 858, 861, 862, 863, 864, 865, 866, 867, 868, 870, 871, 873, 878, 879, 910, 911, 912, 913, 914, 916, 923, 924, 925, 926, 929, 930, 931, 932, 933, 934, 942, 959, 960, 961, 962, 963, 982, 983, 984, 985, 986, 987, 989, 990, 991, 992, 993, 994, 1030, 1031, 1032, 1033, 1034, 1035, 1043, 1068, 1069, 1070, 1071, 1072, 1073, 1074, 1075, 1076, 1077, 1078, 1079, 1080, 1080, 1081, 1082, 1083, 1084, 1087, 1089, 1091, 1092, 1093, 1094, 1127, 1129, 1130, 1131, 1132, 1133, 1134, 1135, 1137, 1137, 1137, 1138, 1140, 1141, 1142, 1143, 1144, 1146, 1147, 1158, 1159, 1159, 1160, 1160, 1161, 1162, 1164, 1165, 1166, 1167, 1168, 1169, 1170, 1171, 1173, 1174, 1175, 1178, 1179, 1181, 1187, 1188, 1188, 1189, 1189, 1190, 1190, 1191, 1192, 1193, 1195, 1197, 1198, 1199, 1199, 1200, 1201, 1202, 1203, 1204, 1205, 1206, 1207, 1208, 1209, 1209, 1210, 1212, 1213, 1214, </t>
  </si>
  <si>
    <t xml:space="preserve">1215, 1216, 1217, 1218, 1219, 1220, 1223, 1224, 1225, 1227, 1239, 1240, 1243, 1244, 1245, 1246, 1247, 1249, 1250, 1257, 1258, 1259, 1259, 1260, 1261, 1262, 1263, 1264, 1266, 1267, 1268, 1272, 1273, 1274, 1276, 1278, 1279, 1280, 1281, 1282, 1283, 1283, 1284, 1286, 1287, 1288, 1289, 1290, 1298, 1299, 1300, 1301, 1302, 1303, 1304, 1305, 1306, 1307, 1308, 1393, 1394, 1395, 1396, 1397, 1398, 1399, 1401, 1402, 1403, 1404, 1405, 1406, 1407, 1445, 1446, 1446, 1447, 1448, 1449, 1450, 1452, 1453, 1454, 1455, 1457, 1458, 1459, 1460, 1461, 1464, 1465, 1468, 1469, 1471, 1472, 1473, 1474, 1475, 1477, 1478, 1506, 1507, 1508, 1509, 1510, 1511, 1512, 1513, 1517, 1518, 1519, 1520, 1521, 1522, 1523, 1524, 1525, 1528, 1529, 1530, 1581, 1601, 1602, 1603, 1604, 1605, 1648, 1649, 1650, 1651, 1652, 1653, 1654, 1655, 1665, 1666, 1667, 1668, 1669, 1742, 1743, 1744, 1745, 1746, 1771, 1772, 1773, 1775, 1776, 1777, 1778, 1779, 1780, 1781, 1782, 1784, 1785, 1786, 1786, 1787, </t>
  </si>
  <si>
    <t xml:space="preserve">1788, 1789, 1789, 1790, 1790, 1790, 1791, 1792, 1800, 1800, 1800, 1801, 1802, 1803, 1805, 1805, 1806, 1807, 1808, 1808, 1817, 1817, 1818, 1820, 1820, 1821, 1822, 1823, 1824, 1824, 1825, 1828, 1838, 1839, 1841, 1842, 1844, 1846, 1848, 1849, 1850, 1856, 1857, 1859, 1862, 1863, 1864, 1864, 1867, 1879, 1891, 1891, 1891, 1892, 1893, 1894, 1894, 1894, 1895, 1895, 1895, 1896, 1896, 1896, 1897, 1897, 1897, 1898, 1898, 1898, 1899, 1899, 1899, 1900, 1900, 1900, 1901, 1901, 1901, 1902, 1902, 1903, 1903, 1903, 1904, 1904, 1904, 1905, 1906, 1906, 1906, 1908, 1908, 1908, 1913, 1924, 1952, 1952, 1956, 1957, 1961, 1962, 1963, 1964, 1965, 1966, 2029, 2030, 2031, 2032, 2033, 2034, 2036, 2037, 2038, 2039, 2041, 2042, 2043, 2044, 2045, 2046, 2047, 2048, 2049, 2051, 2052, 2053, 2054, 2055, 2056, 2057, 2058, 2059, 2060, 2061, 2070, 2071, 2072, 2072, 2073, 2074, 2074, 2076, 2077, 2079, 2080, 2081, 2082, 2083, 2083, 2084, 2085, 2085, 2086, 2087, 2087, 2088, 2092, </t>
  </si>
  <si>
    <t xml:space="preserve">2094, 2094, 2096, 2096, 2097, 2100, 2100, 2102, 2102, 2104, 2105, 2106, 2108, 2108, 2109, 2109, 2111, 2111, 2112, 2112, 2114, 2114, 2115, 2115, 2123, 2124, 2124, 2124, 2125, 2125, 2125, 2126, 2126, 2126, 2127, 2127, 2127, 2128, 2128, 2129, 2129, 2130, 2130, 2130, 2131, 2131, 2131, 2132, 2132, 2132, 2133, 2133, 33/2786, 33/3487, 34/3488, 38/2182, 38/2183, 38/2541, 38/2584, 38/2586, 50/2518, 50/2519, 103/2896, 103/3277, 103/3452, 103/3467, 110/3902, 110/5697, 132/5848, 132/5868, 136/2689, 137/2768, 164/2551, 164/5819, 164/5849, 165/3046, 178/2748, 186/3036, 436/5671, 441/3930, 461/2475, 461/2475, 470/3014, 471/3873, 471/3874, 471/3887, 471/4033, 476/2860, 476/2879, 476/2880, 476/2881, 476/2882, 476/2883, 476/2884, 476/2885, 476/5809, 476/5810, 476/5811, 478/3871, 478/4047, 479/3936, 479/4012, 479/5692, 482/3946, 482/3947, 482/3948, 482/5664, 483/3456, 484/3485, 484/3486, 494/2385, 495/2605, 495/2677, 495/2789, 495/3879, 508/3471, 508/3491, 508/3518, 508/3520, 637/3993, 650/5799, 650/5803, 650/5804, </t>
  </si>
  <si>
    <t xml:space="preserve">923/2265, 923/2266, 930/2568, 930/2830, 931/2264, 942/2267, 961/2908, 963/2894, 963/3255, 1075/2172, 1181/2351, 1189/2176, 1189/2176, 1198/2238, 1202/2562, 1212/2201, 1216/2449, 1217/2450, 1218/2173, 1218/2174, 1218/2319, 1220/3921, 1220/3922, 1220/3923, 1287/2647, 1508/3469, 1508/5700, 1511/2245, 1511/2892, 1511/2893, 1511/3267, 1512/2629, 1513/2630, 1513/2814, 1520/2242, 1529/3062, 1530/2572, 1530/2843, 1530/2844, 1530/2845, 1531/3868, 1531/3966, 1531/3967, 1531/3968, 1531/3969, 1531/3970, 1857/2382, 1857/2601, 1857/5744, 1857/5746, 1857/5748, 1859/2453, 1859/2453, 1859/3261, 1859/3909, 1859/3910, 1859/5752, 1859/5753, 1862/2758, 1863/2254, 1863/2255, 1863/2255, 1863/2256, 1863/2256, 1863/2357, 1863/2442, 1863/2442, 1863/2442, 1863/2471, 1863/2471, 1863/2759, 1863/3863, 1863/3896, 1863/5719, 1867/3927, 1867/3928, 1867/4038, 1867/4039, 1867/4040, 1867/4041, 1867/4042, </t>
  </si>
  <si>
    <t>1892/5682, 1892/5683, 1893/5875, 1901/2459, 1901/2459, 1901/2459, 2034/2573, 2034/2574, 2034/3054, 2043/3002, 2043/3004, 2058/2911, 2058/3914, 2058/3924, 2061/3001, 2070/2424, 2070/2424, 2072/2627, 2073/2417, 2073/2417, 2076/3945, 2077/2747, 2080/3961, 2082/3867, 2102/2410, 2102/2410, 2102/2411, 2102/2411, 2102/2412, 2102/2412, 2105/2384, 2105/2384, 2105/2418, 2105/2418, 2105/2419, 2105/2419, 2105/2589, 2105/2589, 2105/2595, 2105/2596, 2105/2633, 2105/2637, 2105/2640, 2105/2641, 2105/2668, 2105/2741, 2105/2782, 2105/2783, 2105/3009, 2105/3270, 2105/3905, 2105/4013, 2127/2326, 2127/2326, 2127/2326, 2127/2327, 2127/2327, 2127/2327</t>
  </si>
  <si>
    <t xml:space="preserve">14, 15, 16, 17, 18, 81, 176, 200, 334, 455, 525, 526, 549, 550, 552, 554, 556, 557, 558, 559, 560, 561, 562, 563, 564, 565, 566, 567, 619, 620, 621, 622, 709, 721, 749, 819, 820, 821, 822, 824, 841, 844, 846, 847, 848, 872, 875, 876, 877, 888, 892, 894, 895, 897, 916, 919, 920, 921, 935, 936, 950, 1003, 1004, 1005, 1015, 1095, 1100, 1101, 1102, 1103, 1109, 1126, 1129, 1130, 1131, 1132, 1134, 1135, 1138, 1139, 1140, 1142, 1143, 1147, 1154, 1155, 1157, 1158, 1161, 1162, 1163, 1164, 1165, 1166, 1167, 1168, 1169, 1171, 1184, 1241, 1368, 1432, 1435, 1436, 1485, 1486, 1487, 1488, 1498, 1500, 1501, 1502, 1505, 1514, 1515, 1562, 1563, 1566, 1567, 1568, 1569, 1570, 1571, 1574, 1575, 1593, 1594, 1597, 1598, 1599, 1607, 1608, 1609, 1612, 1615, 1616, 1617, 1618, 1623, 1638, 1639, 1640, 1641, 1656, 1657, 1659, 1762, 1769, 1770, 1832, 1834, 1835, 1836, 1837, 1851, 1852, 1853, 1854, 1855, 1876, 1914, 1915, 1959, 1960, 1981, 1993, 2062, 2064, 2069, 2091, 2092, 2116, 2117, 2118, 2119, 2134, 65/2279, 450/2217, </t>
  </si>
  <si>
    <t>510/2163, 551/2870, 560/2263, 841/2686, 842/2466, 842/2468, 848/2469, 848/2470, 1154/2235, 1161/2206, 1161/2207, 1161/2337, 1161/2338, 1169/2350, 1171/2840, 1568/2520, 1596/2303, 1612/2472, 1612/2473, 1612/2474, 1816/2282, 1816/3517, 2090/2293, 2332/2738, 2467/2685, 104858</t>
  </si>
  <si>
    <t>1, 13, 20, 31, 35, 36, 38, 45, 46, 47, 53, 58, 61, 62, 66, 69, 70, 73, 80, 82, 86, 88, 89, 92, 93, 96, 97, 98, 105, 108, 111, 119, 123, 128, 138, 147, 156, 163, 171, 172, 173, 193, 202, 208, 211, 220, 221, 222, 223, 229, 234, 236, 248, 255, 265, 271, 285, 287, 324, 325, 329, 330, 333, 340, 341, 342, 343, 351, 352, 354, 367, 369, 371, 375, 377, 403, 404, 405, 423, 427, 430, 437, 442, 445, 451, 453, 457, 467, 468, 472, 475, 488, 491, 493, 496, 503, 505, 517, 518, 521, 531, 534, 535, 537, 539, 541, 542, 548, 553, 568, 576, 579, 580, 582, 596, 606, 609, 613, 617, 623, 629, 633, 635, 646, 651, 652, 662, 666, 673, 684, 710, 717, 737, 741, 745, 747, 752, 759, 767, 774, 782, 791, 792, 803, 815, 817, 818, 827, 828, 831, 837, 839, 840, 843, 845, 849, 859, 860, 869, 874, 880, 881, 884, 885, 887, 893, 903, 915, 917, 918, 927, 940, 965, 966, 973, 988, 995, 1000, 1008, 1016, 1017, 1025, 1026, 1029, 1036, 1042, 1067, 1086, 1088, 1097, 1098, 1113, 1116, 1122, 1128, 1136, 1145,</t>
  </si>
  <si>
    <t xml:space="preserve"> 1148, 1149, 1150, 1172, 1180, 1194, 1196, 1211, 1222, 1226, 1242, 1248, 1265, 1269, 1270, 1271, 1275, 1277, 1291, 1296, 1297, 1311, 1318, 1322, 1331, 1335, 1343, 1344, 1345, 1346, 1351, 1352, 1360, 1365, 1378, 1389, 1392, 1400, 1415, 1424, 1440, 1444, 1451, 1456, 1463, 1466, 1467, 1470, 1479, 1480, 1481, 1482, 1483, 1484, 1489, 1490, 1491, 1492, 1493, 1494, 1495, 1496, 1497, 1499, 1503, 1504, 1516, 1526, 1527, 1539, 1541, 1545, 1560, 1561, 1564, 1565, 1572, 1573, 1576, 1577, 1578, 1580, 1595, 1596, 1600, 1606, 1611, 1622, 1624, 1637, 1642, 1644, 1658, 1664, 1670, 1671, 1673, 1682, 1684, 1688, 1689, 1692, 1693, 1698, 1699, 1700, 1706, 1708, 1716, 1721, 1730, 1741, 1759, 1763, 1774, 1783, 1797, 1804, 1819, 1826, 1830, 1833, 1840, 1843, 1845, 1847, 1860, 1865, 1866, 1871, 1872, 1874, 1875, 1878, 1880, 1885, 1917, 1921, 1925, 1932, 1935, 1939, 1945, 1950, 1954, 1958, 1967, 1989, 1990, 1995, 1996, 2002, 2008, 2011, 2020, 2035, 2040, 2050, 2063, 2065, 2066, 2067, 2068, 2075, 2078, 2081, 2089, 2090</t>
  </si>
  <si>
    <t xml:space="preserve"> 1352/2318, 1352/2455, 1352/2505, 1352/2506, 1352/2507, 1352/2508, 1352/2509, 1352/2510, 1352/2511, 1352/2512, 1352/2513, 1352/2514, 1352/2515, 1352/2516, 1352/2580, 1352/2581, 1421/2189, 1433/2269, 1441/2346, 1482/2152, 1484/2151, 1505/3952, 1505/4662, 1507/2246, 1508/2205, 1508/2504, 1510/2290, 1528/2274, 1528/2275, 1528/2276, 1630/2294, 1637/2479, 1637/2480, 1637/2481, 1637/2482, 1637/2483, 1637/2484, 1637/2485, 1637/2568, 1637/2779, 1637/2784, 1660/2492, 1661/2496, 1670/2747, 1670/2859, 1670/2862, 1683/2816, 1695/2391, 1695/2456, 1698/2435, 1735/2150, 1780/2204, 1817/2342, 1841/2218, 1860/5778, 1863/2447, 1888/2477, 1908/2212, 1908/2462, 1908/2463, 2059/2224, 2122/2561, 2296/2611, 2352/2764, 2447/2760, 2483/2743, 2506/2775, 2684/2826</t>
  </si>
  <si>
    <t>, 2093, 2095, 2101, 2103, 2107, 2110, 2113, 2122, 38/2478, 60/2600, 61/2617, 61/2635, 61/2648, 61/2659, 61/2693, 61/2704, 61/2707, 61/2742, 61/2774, 97/2658, 97/2706, 105/2225, 149/2171, 150/2368, 172/2151, 196/2202, 236/2369, 236/2714, 236/2715, 236/2721, 236/2722, 238/2257, 248/2213, 248/2214, 248/2215, 248/2549, 260/2309, 272/2308, 304/2366, 340/2767, 340/2878, 368/2359, 369/2615, 383/2546, 388/2331, 404/2745, 430/2408, 467/2773, 467/2806, 493/2678, 510/2164, 534/2669, 534/2696, 541/2457, 542/2458, 576/2249, 652/2153, 663/2142, 677/2148, 728/2566, 738/2446, 827/2448, 845/2684, 845/4025, 849/2813, 849/2836, 849/3031, 905/2428, 908/2373, 951/2548, 966/2552, 1042/2247, 1061/2230, 1098/2785, 1098/2788, 1110/2352, 1128/2355, 1153/2144, 1179/2530, 1180/2589, 1225/2285, 1228/2316, 1271/2296, 1271/2553, 1349/2159, 1350/2523, 1351/2560, 1352/2317,</t>
  </si>
  <si>
    <t>Comparative Statement of the land property for Urban Area</t>
  </si>
  <si>
    <t>Cuttack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</si>
</sst>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 #,##0_ ;_ * \-#,##0_ ;_ * &quot;-&quot;??_ ;_ @_ "/>
  </numFmts>
  <fonts count="14">
    <font>
      <sz val="11"/>
      <color theme="1"/>
      <name val="Calibri"/>
      <family val="2"/>
      <scheme val="minor"/>
    </font>
    <font>
      <b/>
      <sz val="11"/>
      <color theme="1"/>
      <name val="Calibri"/>
      <family val="2"/>
      <scheme val="minor"/>
    </font>
    <font>
      <b/>
      <sz val="14"/>
      <color theme="1"/>
      <name val="Calibri"/>
      <family val="2"/>
      <scheme val="minor"/>
    </font>
    <font>
      <sz val="10"/>
      <color rgb="FF000000"/>
      <name val="Times New Roman"/>
      <family val="1"/>
    </font>
    <font>
      <b/>
      <sz val="12"/>
      <color theme="1"/>
      <name val="Calibri"/>
      <family val="2"/>
      <scheme val="minor"/>
    </font>
    <font>
      <sz val="10.5"/>
      <name val="Arial"/>
      <family val="2"/>
    </font>
    <font>
      <b/>
      <sz val="10"/>
      <name val="Arial"/>
      <family val="2"/>
    </font>
    <font>
      <b/>
      <sz val="10"/>
      <name val="Arial MT"/>
    </font>
    <font>
      <b/>
      <sz val="10"/>
      <name val="Arial MT"/>
      <family val="2"/>
    </font>
    <font>
      <b/>
      <sz val="10"/>
      <color theme="1"/>
      <name val="Calibri"/>
      <family val="2"/>
      <scheme val="minor"/>
    </font>
    <font>
      <b/>
      <sz val="10.5"/>
      <color rgb="FF000000"/>
      <name val="Arial MT"/>
      <family val="2"/>
    </font>
    <font>
      <sz val="11"/>
      <color theme="1"/>
      <name val="Calibri"/>
      <family val="2"/>
      <scheme val="minor"/>
    </font>
    <font>
      <sz val="10"/>
      <color theme="1"/>
      <name val="Arial Narrow"/>
      <family val="2"/>
    </font>
    <font>
      <b/>
      <sz val="10"/>
      <color theme="1"/>
      <name val="Arial Narrow"/>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3" fillId="0" borderId="0"/>
    <xf numFmtId="43" fontId="11" fillId="0" borderId="0" applyFont="0" applyFill="0" applyBorder="0" applyAlignment="0" applyProtection="0"/>
    <xf numFmtId="9" fontId="11" fillId="0" borderId="0" applyFont="0" applyFill="0" applyBorder="0" applyAlignment="0" applyProtection="0"/>
  </cellStyleXfs>
  <cellXfs count="71">
    <xf numFmtId="0" fontId="0" fillId="0" borderId="0" xfId="0"/>
    <xf numFmtId="0" fontId="0" fillId="0" borderId="1" xfId="0" applyBorder="1" applyAlignment="1">
      <alignment wrapText="1"/>
    </xf>
    <xf numFmtId="0" fontId="0" fillId="0" borderId="1" xfId="0" applyBorder="1"/>
    <xf numFmtId="0" fontId="1" fillId="0" borderId="0" xfId="0" applyFont="1" applyAlignment="1">
      <alignment horizontal="center"/>
    </xf>
    <xf numFmtId="0" fontId="1" fillId="0" borderId="0" xfId="0" applyFont="1"/>
    <xf numFmtId="0" fontId="0" fillId="0" borderId="1" xfId="0" applyBorder="1" applyAlignment="1">
      <alignment horizontal="center" vertical="center"/>
    </xf>
    <xf numFmtId="0" fontId="0" fillId="0" borderId="0" xfId="0" applyAlignment="1">
      <alignment horizont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top" wrapText="1"/>
    </xf>
    <xf numFmtId="0" fontId="9" fillId="0" borderId="1" xfId="0" applyFont="1" applyBorder="1" applyAlignment="1">
      <alignment horizontal="center" vertical="center" wrapText="1"/>
    </xf>
    <xf numFmtId="0" fontId="8" fillId="0" borderId="1" xfId="1" applyFont="1" applyBorder="1" applyAlignment="1">
      <alignment horizontal="center" vertical="center" wrapText="1"/>
    </xf>
    <xf numFmtId="0" fontId="9" fillId="0" borderId="10" xfId="0" applyFont="1" applyBorder="1" applyAlignment="1">
      <alignment horizontal="center" vertical="center" wrapText="1"/>
    </xf>
    <xf numFmtId="1" fontId="10" fillId="0" borderId="7" xfId="1" applyNumberFormat="1" applyFont="1" applyBorder="1" applyAlignment="1">
      <alignment horizontal="center" vertical="top" shrinkToFit="1"/>
    </xf>
    <xf numFmtId="1" fontId="10" fillId="0" borderId="2" xfId="1" applyNumberFormat="1" applyFont="1" applyBorder="1" applyAlignment="1">
      <alignment horizontal="center" vertical="top" shrinkToFit="1"/>
    </xf>
    <xf numFmtId="1" fontId="10" fillId="0" borderId="2" xfId="1" applyNumberFormat="1" applyFont="1" applyBorder="1" applyAlignment="1">
      <alignment horizontal="center" vertical="center" shrinkToFit="1"/>
    </xf>
    <xf numFmtId="0" fontId="1" fillId="0" borderId="2" xfId="0" applyFont="1" applyBorder="1" applyAlignment="1">
      <alignment horizontal="center" vertical="center"/>
    </xf>
    <xf numFmtId="0" fontId="1" fillId="0" borderId="8" xfId="0" applyFont="1" applyBorder="1" applyAlignment="1">
      <alignment horizontal="center" vertical="center"/>
    </xf>
    <xf numFmtId="1" fontId="10" fillId="0" borderId="1" xfId="1" applyNumberFormat="1" applyFont="1" applyBorder="1" applyAlignment="1">
      <alignment horizontal="center" vertical="top" shrinkToFit="1"/>
    </xf>
    <xf numFmtId="1" fontId="10" fillId="0" borderId="1" xfId="1" applyNumberFormat="1" applyFont="1" applyBorder="1" applyAlignment="1">
      <alignment horizontal="center" vertical="center" shrinkToFit="1"/>
    </xf>
    <xf numFmtId="0" fontId="1" fillId="0" borderId="1" xfId="0" applyFont="1" applyBorder="1" applyAlignment="1">
      <alignment horizontal="center" vertical="center"/>
    </xf>
    <xf numFmtId="0" fontId="0" fillId="0" borderId="1" xfId="0" applyBorder="1" applyAlignment="1">
      <alignment vertical="top"/>
    </xf>
    <xf numFmtId="0" fontId="5" fillId="0" borderId="1" xfId="1" applyFont="1" applyBorder="1" applyAlignment="1">
      <alignment vertical="top" wrapText="1"/>
    </xf>
    <xf numFmtId="0" fontId="0" fillId="0" borderId="1" xfId="0" applyBorder="1" applyAlignment="1">
      <alignment horizontal="center" vertical="top" wrapText="1"/>
    </xf>
    <xf numFmtId="0" fontId="0" fillId="0" borderId="1" xfId="0" applyBorder="1" applyAlignment="1">
      <alignment horizontal="center" vertical="top"/>
    </xf>
    <xf numFmtId="0" fontId="0" fillId="0" borderId="1" xfId="0" applyBorder="1" applyAlignment="1"/>
    <xf numFmtId="0" fontId="5" fillId="0" borderId="1" xfId="1" applyFont="1" applyBorder="1" applyAlignment="1">
      <alignment horizontal="center" vertical="top" wrapText="1"/>
    </xf>
    <xf numFmtId="1" fontId="10" fillId="0" borderId="9" xfId="1" applyNumberFormat="1" applyFont="1" applyBorder="1" applyAlignment="1">
      <alignment horizontal="center" vertical="top" shrinkToFit="1"/>
    </xf>
    <xf numFmtId="0" fontId="1" fillId="0" borderId="10" xfId="0" applyFont="1" applyBorder="1" applyAlignment="1">
      <alignment horizontal="center" vertical="center"/>
    </xf>
    <xf numFmtId="0" fontId="0" fillId="0" borderId="9" xfId="0" applyBorder="1" applyAlignment="1">
      <alignment horizontal="center" vertical="center" wrapText="1"/>
    </xf>
    <xf numFmtId="0" fontId="0" fillId="0" borderId="10" xfId="0" applyBorder="1"/>
    <xf numFmtId="0" fontId="0" fillId="0" borderId="9" xfId="0" applyBorder="1"/>
    <xf numFmtId="0" fontId="0" fillId="0" borderId="10" xfId="0" applyBorder="1" applyAlignment="1">
      <alignment horizontal="center"/>
    </xf>
    <xf numFmtId="0" fontId="0" fillId="0" borderId="11" xfId="0" applyBorder="1"/>
    <xf numFmtId="0" fontId="0" fillId="0" borderId="12" xfId="0" applyBorder="1"/>
    <xf numFmtId="0" fontId="0" fillId="0" borderId="12" xfId="0" applyBorder="1" applyAlignment="1">
      <alignment horizontal="center" vertical="center"/>
    </xf>
    <xf numFmtId="0" fontId="0" fillId="0" borderId="12" xfId="0" applyBorder="1" applyAlignment="1">
      <alignment vertical="top" wrapText="1"/>
    </xf>
    <xf numFmtId="0" fontId="0" fillId="0" borderId="13" xfId="0" applyBorder="1"/>
    <xf numFmtId="0" fontId="0" fillId="0" borderId="9" xfId="0" applyBorder="1" applyAlignment="1">
      <alignment vertical="top" wrapText="1"/>
    </xf>
    <xf numFmtId="0" fontId="0" fillId="0" borderId="10" xfId="0" applyBorder="1" applyAlignment="1">
      <alignment vertical="top" wrapText="1"/>
    </xf>
    <xf numFmtId="0" fontId="0" fillId="0" borderId="0" xfId="0" applyAlignment="1">
      <alignment vertical="top" wrapText="1"/>
    </xf>
    <xf numFmtId="0" fontId="0" fillId="0" borderId="9" xfId="0" applyBorder="1" applyAlignment="1"/>
    <xf numFmtId="0" fontId="0" fillId="0" borderId="1" xfId="0" applyBorder="1" applyAlignment="1">
      <alignment horizontal="center"/>
    </xf>
    <xf numFmtId="0" fontId="0" fillId="0" borderId="1" xfId="0" applyBorder="1" applyAlignment="1">
      <alignment horizontal="center" vertical="top"/>
    </xf>
    <xf numFmtId="0" fontId="0" fillId="0" borderId="1" xfId="0" applyBorder="1" applyAlignment="1">
      <alignment horizontal="center" vertical="top" wrapText="1"/>
    </xf>
    <xf numFmtId="9" fontId="0" fillId="0" borderId="1" xfId="3" applyFont="1" applyBorder="1" applyAlignment="1">
      <alignment horizontal="center" vertical="top" wrapText="1"/>
    </xf>
    <xf numFmtId="164" fontId="12" fillId="0" borderId="1" xfId="2" applyNumberFormat="1" applyFont="1" applyBorder="1" applyAlignment="1">
      <alignment vertical="top" wrapText="1"/>
    </xf>
    <xf numFmtId="164" fontId="12" fillId="0" borderId="1" xfId="2" applyNumberFormat="1" applyFont="1" applyBorder="1" applyAlignment="1">
      <alignment horizontal="center" vertical="top" wrapText="1"/>
    </xf>
    <xf numFmtId="164" fontId="13" fillId="0" borderId="1" xfId="2" applyNumberFormat="1" applyFont="1" applyBorder="1" applyAlignment="1">
      <alignment horizontal="center" vertical="top" wrapText="1"/>
    </xf>
    <xf numFmtId="164" fontId="13" fillId="0" borderId="1" xfId="2" applyNumberFormat="1" applyFont="1" applyBorder="1" applyAlignment="1">
      <alignment vertical="top" wrapText="1"/>
    </xf>
    <xf numFmtId="164" fontId="12" fillId="0" borderId="12" xfId="2" applyNumberFormat="1" applyFont="1" applyBorder="1" applyAlignment="1">
      <alignment vertical="top" wrapText="1"/>
    </xf>
    <xf numFmtId="164" fontId="13" fillId="0" borderId="12" xfId="2" applyNumberFormat="1" applyFont="1" applyBorder="1" applyAlignment="1">
      <alignment vertical="top" wrapText="1"/>
    </xf>
    <xf numFmtId="164" fontId="12" fillId="0" borderId="1" xfId="2" applyNumberFormat="1" applyFont="1" applyBorder="1" applyAlignment="1">
      <alignment vertical="top"/>
    </xf>
    <xf numFmtId="164" fontId="12" fillId="0" borderId="3" xfId="2" applyNumberFormat="1" applyFont="1" applyBorder="1" applyAlignment="1">
      <alignment vertical="top" wrapText="1"/>
    </xf>
    <xf numFmtId="164" fontId="12" fillId="0" borderId="1" xfId="2" applyNumberFormat="1" applyFont="1" applyBorder="1"/>
    <xf numFmtId="0" fontId="0" fillId="0" borderId="1" xfId="0" applyBorder="1" applyAlignment="1">
      <alignment horizontal="left" vertical="top" wrapText="1"/>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horizontal="center"/>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 xfId="1" applyFont="1" applyBorder="1" applyAlignment="1">
      <alignment horizontal="center" vertical="center" wrapText="1"/>
    </xf>
    <xf numFmtId="0" fontId="1" fillId="0" borderId="0" xfId="0" applyFont="1" applyAlignment="1">
      <alignment horizontal="left"/>
    </xf>
    <xf numFmtId="0" fontId="7" fillId="0" borderId="5" xfId="1" applyFont="1" applyBorder="1" applyAlignment="1">
      <alignment horizontal="center" vertical="center" wrapText="1"/>
    </xf>
    <xf numFmtId="0" fontId="7" fillId="0" borderId="1" xfId="1" applyFont="1" applyBorder="1" applyAlignment="1">
      <alignment horizontal="center" vertical="center" wrapText="1"/>
    </xf>
    <xf numFmtId="0" fontId="1" fillId="0" borderId="5" xfId="0" applyFont="1" applyBorder="1" applyAlignment="1">
      <alignment horizontal="center"/>
    </xf>
    <xf numFmtId="0" fontId="1" fillId="0" borderId="6" xfId="0" applyFont="1" applyBorder="1" applyAlignment="1">
      <alignment horizontal="center"/>
    </xf>
    <xf numFmtId="0" fontId="0" fillId="0" borderId="1" xfId="0" applyBorder="1" applyAlignment="1">
      <alignment horizontal="center" vertical="top"/>
    </xf>
    <xf numFmtId="0" fontId="0" fillId="0" borderId="9" xfId="0" applyBorder="1" applyAlignment="1">
      <alignment horizontal="center" vertical="center" textRotation="90" wrapText="1"/>
    </xf>
    <xf numFmtId="0" fontId="0" fillId="0" borderId="1" xfId="0" applyBorder="1" applyAlignment="1">
      <alignment horizontal="center" vertical="center" textRotation="90"/>
    </xf>
  </cellXfs>
  <cellStyles count="4">
    <cellStyle name="Comma" xfId="2" builtinId="3"/>
    <cellStyle name="Normal" xfId="0" builtinId="0"/>
    <cellStyle name="Normal 2" xfId="1"/>
    <cellStyle name="Percent"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topLeftCell="A42" zoomScale="90" zoomScaleNormal="90" workbookViewId="0">
      <selection activeCell="K43" sqref="K43"/>
    </sheetView>
  </sheetViews>
  <sheetFormatPr defaultRowHeight="15"/>
  <cols>
    <col min="1" max="1" width="8.85546875" customWidth="1"/>
    <col min="2" max="2" width="6.28515625" customWidth="1"/>
    <col min="3" max="3" width="9.85546875" customWidth="1"/>
    <col min="4" max="4" width="11.28515625" style="6" customWidth="1"/>
    <col min="5" max="5" width="41.28515625" customWidth="1"/>
    <col min="6" max="6" width="11.140625" customWidth="1"/>
    <col min="7" max="7" width="10.28515625" customWidth="1"/>
    <col min="8" max="8" width="10.42578125" customWidth="1"/>
    <col min="9" max="9" width="10.7109375" customWidth="1"/>
    <col min="10" max="10" width="10.5703125" customWidth="1"/>
    <col min="11" max="11" width="7.5703125" customWidth="1"/>
  </cols>
  <sheetData>
    <row r="1" spans="1:12">
      <c r="A1" s="56" t="s">
        <v>16</v>
      </c>
      <c r="B1" s="56"/>
      <c r="C1" s="56"/>
      <c r="D1" s="56"/>
      <c r="E1" s="56"/>
      <c r="F1" s="56"/>
      <c r="G1" s="56"/>
      <c r="H1" s="56"/>
      <c r="I1" s="56"/>
      <c r="J1" s="56"/>
      <c r="K1" s="56"/>
      <c r="L1" s="56"/>
    </row>
    <row r="2" spans="1:12">
      <c r="A2" s="56" t="s">
        <v>6</v>
      </c>
      <c r="B2" s="56"/>
      <c r="C2" s="56"/>
      <c r="D2" s="56"/>
      <c r="E2" s="56"/>
      <c r="F2" s="56"/>
      <c r="G2" s="56"/>
      <c r="H2" s="56"/>
      <c r="I2" s="56"/>
      <c r="J2" s="56"/>
      <c r="K2" s="56"/>
      <c r="L2" s="56"/>
    </row>
    <row r="3" spans="1:12" ht="18.75">
      <c r="A3" s="57" t="s">
        <v>91</v>
      </c>
      <c r="B3" s="57"/>
      <c r="C3" s="57"/>
      <c r="D3" s="57"/>
      <c r="E3" s="57"/>
      <c r="F3" s="57"/>
      <c r="G3" s="57"/>
      <c r="H3" s="57"/>
      <c r="I3" s="57"/>
      <c r="J3" s="57"/>
      <c r="K3" s="57"/>
      <c r="L3" s="57"/>
    </row>
    <row r="4" spans="1:12">
      <c r="A4" s="4" t="s">
        <v>8</v>
      </c>
      <c r="B4" s="4"/>
      <c r="C4" s="4"/>
      <c r="D4" s="3"/>
      <c r="E4" s="4"/>
    </row>
    <row r="5" spans="1:12">
      <c r="A5" s="4" t="s">
        <v>9</v>
      </c>
      <c r="B5" s="4"/>
      <c r="C5" s="4"/>
      <c r="D5" s="3"/>
      <c r="E5" s="4"/>
    </row>
    <row r="6" spans="1:12">
      <c r="A6" s="63" t="s">
        <v>31</v>
      </c>
      <c r="B6" s="63"/>
      <c r="C6" s="63"/>
      <c r="D6" s="63"/>
      <c r="E6" s="63"/>
      <c r="F6" s="63" t="s">
        <v>32</v>
      </c>
      <c r="G6" s="63"/>
    </row>
    <row r="7" spans="1:12" ht="15.75" thickBot="1">
      <c r="A7" s="4" t="s">
        <v>10</v>
      </c>
      <c r="B7" s="4"/>
    </row>
    <row r="8" spans="1:12" ht="15" customHeight="1">
      <c r="A8" s="59" t="s">
        <v>21</v>
      </c>
      <c r="B8" s="61" t="s">
        <v>0</v>
      </c>
      <c r="C8" s="61" t="s">
        <v>22</v>
      </c>
      <c r="D8" s="61" t="s">
        <v>17</v>
      </c>
      <c r="E8" s="64" t="s">
        <v>18</v>
      </c>
      <c r="F8" s="66" t="s">
        <v>23</v>
      </c>
      <c r="G8" s="66"/>
      <c r="H8" s="66"/>
      <c r="I8" s="66"/>
      <c r="J8" s="66"/>
      <c r="K8" s="66"/>
      <c r="L8" s="67"/>
    </row>
    <row r="9" spans="1:12" ht="119.25" customHeight="1">
      <c r="A9" s="60"/>
      <c r="B9" s="62"/>
      <c r="C9" s="62"/>
      <c r="D9" s="62"/>
      <c r="E9" s="65"/>
      <c r="F9" s="10" t="s">
        <v>24</v>
      </c>
      <c r="G9" s="10" t="s">
        <v>25</v>
      </c>
      <c r="H9" s="11" t="s">
        <v>26</v>
      </c>
      <c r="I9" s="11" t="s">
        <v>27</v>
      </c>
      <c r="J9" s="11" t="s">
        <v>28</v>
      </c>
      <c r="K9" s="10" t="s">
        <v>19</v>
      </c>
      <c r="L9" s="12" t="s">
        <v>20</v>
      </c>
    </row>
    <row r="10" spans="1:12">
      <c r="A10" s="27">
        <v>1</v>
      </c>
      <c r="B10" s="18">
        <v>2</v>
      </c>
      <c r="C10" s="19">
        <v>3</v>
      </c>
      <c r="D10" s="19">
        <v>4</v>
      </c>
      <c r="E10" s="18">
        <v>5</v>
      </c>
      <c r="F10" s="18">
        <v>6</v>
      </c>
      <c r="G10" s="18">
        <v>7</v>
      </c>
      <c r="H10" s="20">
        <v>8</v>
      </c>
      <c r="I10" s="20">
        <v>9</v>
      </c>
      <c r="J10" s="20">
        <v>10</v>
      </c>
      <c r="K10" s="20">
        <v>11</v>
      </c>
      <c r="L10" s="28">
        <v>12</v>
      </c>
    </row>
    <row r="11" spans="1:12" s="40" customFormat="1" ht="165">
      <c r="A11" s="69" t="s">
        <v>92</v>
      </c>
      <c r="B11" s="9"/>
      <c r="C11" s="9"/>
      <c r="D11" s="23" t="s">
        <v>1</v>
      </c>
      <c r="E11" s="9" t="s">
        <v>33</v>
      </c>
      <c r="F11" s="46">
        <v>80000000</v>
      </c>
      <c r="G11" s="46">
        <v>80125000</v>
      </c>
      <c r="H11" s="46">
        <v>110000000</v>
      </c>
      <c r="I11" s="47">
        <f t="shared" ref="I11:J15" si="0">H11</f>
        <v>110000000</v>
      </c>
      <c r="J11" s="48">
        <f t="shared" si="0"/>
        <v>110000000</v>
      </c>
      <c r="K11" s="45">
        <f t="shared" ref="K11:K16" si="1">(H11-F11)/F11</f>
        <v>0.375</v>
      </c>
      <c r="L11" s="39"/>
    </row>
    <row r="12" spans="1:12" s="40" customFormat="1" ht="375">
      <c r="A12" s="38"/>
      <c r="B12" s="9"/>
      <c r="C12" s="9"/>
      <c r="D12" s="44" t="s">
        <v>1</v>
      </c>
      <c r="E12" s="9" t="s">
        <v>34</v>
      </c>
      <c r="F12" s="46">
        <v>80000000</v>
      </c>
      <c r="G12" s="46">
        <v>80125000</v>
      </c>
      <c r="H12" s="46">
        <v>110000000</v>
      </c>
      <c r="I12" s="47">
        <f t="shared" si="0"/>
        <v>110000000</v>
      </c>
      <c r="J12" s="48">
        <f t="shared" si="0"/>
        <v>110000000</v>
      </c>
      <c r="K12" s="45">
        <f t="shared" si="1"/>
        <v>0.375</v>
      </c>
      <c r="L12" s="39"/>
    </row>
    <row r="13" spans="1:12" s="40" customFormat="1" ht="360">
      <c r="A13" s="38"/>
      <c r="B13" s="9"/>
      <c r="C13" s="9"/>
      <c r="D13" s="44" t="s">
        <v>1</v>
      </c>
      <c r="E13" s="9" t="s">
        <v>35</v>
      </c>
      <c r="F13" s="46">
        <v>80000000</v>
      </c>
      <c r="G13" s="46">
        <v>80125000</v>
      </c>
      <c r="H13" s="46">
        <v>110000000</v>
      </c>
      <c r="I13" s="47">
        <f t="shared" si="0"/>
        <v>110000000</v>
      </c>
      <c r="J13" s="48">
        <f t="shared" si="0"/>
        <v>110000000</v>
      </c>
      <c r="K13" s="45">
        <f t="shared" si="1"/>
        <v>0.375</v>
      </c>
      <c r="L13" s="39"/>
    </row>
    <row r="14" spans="1:12" s="40" customFormat="1" ht="300">
      <c r="A14" s="38"/>
      <c r="B14" s="9"/>
      <c r="C14" s="9"/>
      <c r="D14" s="44" t="s">
        <v>1</v>
      </c>
      <c r="E14" s="9" t="s">
        <v>36</v>
      </c>
      <c r="F14" s="46">
        <v>80000000</v>
      </c>
      <c r="G14" s="46">
        <v>80125000</v>
      </c>
      <c r="H14" s="46">
        <v>110000000</v>
      </c>
      <c r="I14" s="47">
        <f t="shared" si="0"/>
        <v>110000000</v>
      </c>
      <c r="J14" s="48">
        <f t="shared" si="0"/>
        <v>110000000</v>
      </c>
      <c r="K14" s="45">
        <f t="shared" si="1"/>
        <v>0.375</v>
      </c>
      <c r="L14" s="39"/>
    </row>
    <row r="15" spans="1:12" s="40" customFormat="1" ht="255">
      <c r="A15" s="38"/>
      <c r="B15" s="9"/>
      <c r="C15" s="9"/>
      <c r="D15" s="44" t="s">
        <v>1</v>
      </c>
      <c r="E15" s="9" t="s">
        <v>37</v>
      </c>
      <c r="F15" s="46">
        <v>80000000</v>
      </c>
      <c r="G15" s="46">
        <v>80125000</v>
      </c>
      <c r="H15" s="46">
        <v>110000000</v>
      </c>
      <c r="I15" s="47">
        <f t="shared" si="0"/>
        <v>110000000</v>
      </c>
      <c r="J15" s="48">
        <f t="shared" si="0"/>
        <v>110000000</v>
      </c>
      <c r="K15" s="45">
        <f t="shared" si="1"/>
        <v>0.375</v>
      </c>
      <c r="L15" s="39"/>
    </row>
    <row r="16" spans="1:12" ht="360">
      <c r="A16" s="41"/>
      <c r="B16" s="25"/>
      <c r="C16" s="25"/>
      <c r="D16" s="21" t="s">
        <v>2</v>
      </c>
      <c r="E16" s="9" t="s">
        <v>38</v>
      </c>
      <c r="F16" s="46">
        <v>80000000</v>
      </c>
      <c r="G16" s="46">
        <v>80134000</v>
      </c>
      <c r="H16" s="46">
        <v>110000000</v>
      </c>
      <c r="I16" s="46">
        <f t="shared" ref="I16:J43" si="2">H16</f>
        <v>110000000</v>
      </c>
      <c r="J16" s="49">
        <f t="shared" si="2"/>
        <v>110000000</v>
      </c>
      <c r="K16" s="45">
        <f t="shared" si="1"/>
        <v>0.375</v>
      </c>
      <c r="L16" s="32"/>
    </row>
    <row r="17" spans="1:12" ht="360">
      <c r="A17" s="41"/>
      <c r="B17" s="25"/>
      <c r="C17" s="25"/>
      <c r="D17" s="21" t="s">
        <v>2</v>
      </c>
      <c r="E17" s="9" t="s">
        <v>39</v>
      </c>
      <c r="F17" s="46">
        <v>80000000</v>
      </c>
      <c r="G17" s="46">
        <v>80134000</v>
      </c>
      <c r="H17" s="46">
        <v>110000000</v>
      </c>
      <c r="I17" s="46">
        <f t="shared" ref="I17:I38" si="3">H17</f>
        <v>110000000</v>
      </c>
      <c r="J17" s="49">
        <f t="shared" ref="J17:J38" si="4">I17</f>
        <v>110000000</v>
      </c>
      <c r="K17" s="45">
        <f t="shared" ref="K17:K38" si="5">(H17-F17)/F17</f>
        <v>0.375</v>
      </c>
      <c r="L17" s="32"/>
    </row>
    <row r="18" spans="1:12" ht="409.5">
      <c r="A18" s="41"/>
      <c r="B18" s="25"/>
      <c r="C18" s="25"/>
      <c r="D18" s="21" t="s">
        <v>2</v>
      </c>
      <c r="E18" s="9" t="s">
        <v>40</v>
      </c>
      <c r="F18" s="46">
        <v>80000000</v>
      </c>
      <c r="G18" s="46">
        <v>80134000</v>
      </c>
      <c r="H18" s="46">
        <v>110000000</v>
      </c>
      <c r="I18" s="46">
        <f t="shared" si="3"/>
        <v>110000000</v>
      </c>
      <c r="J18" s="49">
        <f t="shared" si="4"/>
        <v>110000000</v>
      </c>
      <c r="K18" s="45">
        <f t="shared" si="5"/>
        <v>0.375</v>
      </c>
      <c r="L18" s="32"/>
    </row>
    <row r="19" spans="1:12" ht="330">
      <c r="A19" s="41"/>
      <c r="B19" s="25"/>
      <c r="C19" s="25"/>
      <c r="D19" s="21" t="s">
        <v>2</v>
      </c>
      <c r="E19" s="9" t="s">
        <v>41</v>
      </c>
      <c r="F19" s="46">
        <v>80000000</v>
      </c>
      <c r="G19" s="46">
        <v>80134000</v>
      </c>
      <c r="H19" s="46">
        <v>110000000</v>
      </c>
      <c r="I19" s="46">
        <f t="shared" si="3"/>
        <v>110000000</v>
      </c>
      <c r="J19" s="49">
        <f t="shared" si="4"/>
        <v>110000000</v>
      </c>
      <c r="K19" s="45">
        <f t="shared" si="5"/>
        <v>0.375</v>
      </c>
      <c r="L19" s="32"/>
    </row>
    <row r="20" spans="1:12" ht="345">
      <c r="A20" s="41"/>
      <c r="B20" s="25"/>
      <c r="C20" s="25"/>
      <c r="D20" s="21" t="s">
        <v>2</v>
      </c>
      <c r="E20" s="9" t="s">
        <v>42</v>
      </c>
      <c r="F20" s="46">
        <v>80000000</v>
      </c>
      <c r="G20" s="46">
        <v>80134000</v>
      </c>
      <c r="H20" s="46">
        <v>110000000</v>
      </c>
      <c r="I20" s="46">
        <f t="shared" si="3"/>
        <v>110000000</v>
      </c>
      <c r="J20" s="49">
        <f t="shared" si="4"/>
        <v>110000000</v>
      </c>
      <c r="K20" s="45">
        <f t="shared" si="5"/>
        <v>0.375</v>
      </c>
      <c r="L20" s="32"/>
    </row>
    <row r="21" spans="1:12" ht="270">
      <c r="A21" s="41"/>
      <c r="B21" s="25"/>
      <c r="C21" s="25"/>
      <c r="D21" s="21" t="s">
        <v>2</v>
      </c>
      <c r="E21" s="9" t="s">
        <v>43</v>
      </c>
      <c r="F21" s="46">
        <v>80000000</v>
      </c>
      <c r="G21" s="46">
        <v>80134000</v>
      </c>
      <c r="H21" s="46">
        <v>110000000</v>
      </c>
      <c r="I21" s="46">
        <f t="shared" si="3"/>
        <v>110000000</v>
      </c>
      <c r="J21" s="49">
        <f t="shared" si="4"/>
        <v>110000000</v>
      </c>
      <c r="K21" s="45">
        <f t="shared" si="5"/>
        <v>0.375</v>
      </c>
      <c r="L21" s="32"/>
    </row>
    <row r="22" spans="1:12" ht="345">
      <c r="A22" s="41"/>
      <c r="B22" s="25"/>
      <c r="C22" s="25"/>
      <c r="D22" s="21" t="s">
        <v>2</v>
      </c>
      <c r="E22" s="9" t="s">
        <v>44</v>
      </c>
      <c r="F22" s="46">
        <v>80000000</v>
      </c>
      <c r="G22" s="46">
        <v>80134000</v>
      </c>
      <c r="H22" s="46">
        <v>110000000</v>
      </c>
      <c r="I22" s="46">
        <f t="shared" si="3"/>
        <v>110000000</v>
      </c>
      <c r="J22" s="49">
        <f t="shared" si="4"/>
        <v>110000000</v>
      </c>
      <c r="K22" s="45">
        <f t="shared" si="5"/>
        <v>0.375</v>
      </c>
      <c r="L22" s="32"/>
    </row>
    <row r="23" spans="1:12" ht="330">
      <c r="A23" s="41"/>
      <c r="B23" s="25"/>
      <c r="C23" s="25"/>
      <c r="D23" s="21" t="s">
        <v>2</v>
      </c>
      <c r="E23" s="9" t="s">
        <v>45</v>
      </c>
      <c r="F23" s="46">
        <v>80000000</v>
      </c>
      <c r="G23" s="46">
        <v>80134000</v>
      </c>
      <c r="H23" s="46">
        <v>110000000</v>
      </c>
      <c r="I23" s="46">
        <f t="shared" si="3"/>
        <v>110000000</v>
      </c>
      <c r="J23" s="49">
        <f t="shared" si="4"/>
        <v>110000000</v>
      </c>
      <c r="K23" s="45">
        <f t="shared" si="5"/>
        <v>0.375</v>
      </c>
      <c r="L23" s="32"/>
    </row>
    <row r="24" spans="1:12" ht="360">
      <c r="A24" s="41"/>
      <c r="B24" s="25"/>
      <c r="C24" s="25"/>
      <c r="D24" s="21" t="s">
        <v>2</v>
      </c>
      <c r="E24" s="9" t="s">
        <v>46</v>
      </c>
      <c r="F24" s="46">
        <v>80000000</v>
      </c>
      <c r="G24" s="46">
        <v>80134000</v>
      </c>
      <c r="H24" s="46">
        <v>110000000</v>
      </c>
      <c r="I24" s="46">
        <f t="shared" si="3"/>
        <v>110000000</v>
      </c>
      <c r="J24" s="49">
        <f t="shared" si="4"/>
        <v>110000000</v>
      </c>
      <c r="K24" s="45">
        <f t="shared" si="5"/>
        <v>0.375</v>
      </c>
      <c r="L24" s="32"/>
    </row>
    <row r="25" spans="1:12" ht="360">
      <c r="A25" s="41"/>
      <c r="B25" s="25"/>
      <c r="C25" s="25"/>
      <c r="D25" s="21" t="s">
        <v>2</v>
      </c>
      <c r="E25" s="9" t="s">
        <v>47</v>
      </c>
      <c r="F25" s="46">
        <v>80000000</v>
      </c>
      <c r="G25" s="46">
        <v>80134000</v>
      </c>
      <c r="H25" s="46">
        <v>110000000</v>
      </c>
      <c r="I25" s="46">
        <f t="shared" si="3"/>
        <v>110000000</v>
      </c>
      <c r="J25" s="49">
        <f t="shared" si="4"/>
        <v>110000000</v>
      </c>
      <c r="K25" s="45">
        <f t="shared" si="5"/>
        <v>0.375</v>
      </c>
      <c r="L25" s="32"/>
    </row>
    <row r="26" spans="1:12" ht="360">
      <c r="A26" s="41"/>
      <c r="B26" s="25"/>
      <c r="C26" s="25"/>
      <c r="D26" s="21" t="s">
        <v>2</v>
      </c>
      <c r="E26" s="9" t="s">
        <v>48</v>
      </c>
      <c r="F26" s="46">
        <v>80000000</v>
      </c>
      <c r="G26" s="46">
        <v>80134000</v>
      </c>
      <c r="H26" s="46">
        <v>110000000</v>
      </c>
      <c r="I26" s="46">
        <f t="shared" si="3"/>
        <v>110000000</v>
      </c>
      <c r="J26" s="49">
        <f t="shared" si="4"/>
        <v>110000000</v>
      </c>
      <c r="K26" s="45">
        <f t="shared" si="5"/>
        <v>0.375</v>
      </c>
      <c r="L26" s="32"/>
    </row>
    <row r="27" spans="1:12" ht="360">
      <c r="A27" s="41"/>
      <c r="B27" s="25"/>
      <c r="C27" s="25"/>
      <c r="D27" s="21" t="s">
        <v>2</v>
      </c>
      <c r="E27" s="9" t="s">
        <v>49</v>
      </c>
      <c r="F27" s="46">
        <v>80000000</v>
      </c>
      <c r="G27" s="46">
        <v>80134000</v>
      </c>
      <c r="H27" s="46">
        <v>110000000</v>
      </c>
      <c r="I27" s="46">
        <f t="shared" si="3"/>
        <v>110000000</v>
      </c>
      <c r="J27" s="49">
        <f t="shared" si="4"/>
        <v>110000000</v>
      </c>
      <c r="K27" s="45">
        <f t="shared" si="5"/>
        <v>0.375</v>
      </c>
      <c r="L27" s="32"/>
    </row>
    <row r="28" spans="1:12" ht="360">
      <c r="A28" s="41"/>
      <c r="B28" s="25"/>
      <c r="C28" s="25"/>
      <c r="D28" s="21" t="s">
        <v>2</v>
      </c>
      <c r="E28" s="9" t="s">
        <v>50</v>
      </c>
      <c r="F28" s="46">
        <v>80000000</v>
      </c>
      <c r="G28" s="46">
        <v>80134000</v>
      </c>
      <c r="H28" s="46">
        <v>110000000</v>
      </c>
      <c r="I28" s="46">
        <f t="shared" si="3"/>
        <v>110000000</v>
      </c>
      <c r="J28" s="49">
        <f t="shared" si="4"/>
        <v>110000000</v>
      </c>
      <c r="K28" s="45">
        <f t="shared" si="5"/>
        <v>0.375</v>
      </c>
      <c r="L28" s="32"/>
    </row>
    <row r="29" spans="1:12" ht="345">
      <c r="A29" s="41"/>
      <c r="B29" s="25"/>
      <c r="C29" s="25"/>
      <c r="D29" s="21" t="s">
        <v>2</v>
      </c>
      <c r="E29" s="9" t="s">
        <v>51</v>
      </c>
      <c r="F29" s="46">
        <v>80000000</v>
      </c>
      <c r="G29" s="46">
        <v>80134000</v>
      </c>
      <c r="H29" s="46">
        <v>110000000</v>
      </c>
      <c r="I29" s="46">
        <f t="shared" si="3"/>
        <v>110000000</v>
      </c>
      <c r="J29" s="49">
        <f t="shared" si="4"/>
        <v>110000000</v>
      </c>
      <c r="K29" s="45">
        <f t="shared" si="5"/>
        <v>0.375</v>
      </c>
      <c r="L29" s="32"/>
    </row>
    <row r="30" spans="1:12" ht="285">
      <c r="A30" s="41"/>
      <c r="B30" s="25"/>
      <c r="C30" s="25"/>
      <c r="D30" s="21" t="s">
        <v>2</v>
      </c>
      <c r="E30" s="9" t="s">
        <v>52</v>
      </c>
      <c r="F30" s="46">
        <v>80000000</v>
      </c>
      <c r="G30" s="46">
        <v>80134000</v>
      </c>
      <c r="H30" s="46">
        <v>110000000</v>
      </c>
      <c r="I30" s="46">
        <f t="shared" si="3"/>
        <v>110000000</v>
      </c>
      <c r="J30" s="49">
        <f t="shared" si="4"/>
        <v>110000000</v>
      </c>
      <c r="K30" s="45">
        <f t="shared" si="5"/>
        <v>0.375</v>
      </c>
      <c r="L30" s="32"/>
    </row>
    <row r="31" spans="1:12" ht="270">
      <c r="A31" s="41"/>
      <c r="B31" s="25"/>
      <c r="C31" s="25"/>
      <c r="D31" s="21" t="s">
        <v>2</v>
      </c>
      <c r="E31" s="9" t="s">
        <v>53</v>
      </c>
      <c r="F31" s="46">
        <v>80000000</v>
      </c>
      <c r="G31" s="46">
        <v>80134000</v>
      </c>
      <c r="H31" s="46">
        <v>110000000</v>
      </c>
      <c r="I31" s="46">
        <f t="shared" si="3"/>
        <v>110000000</v>
      </c>
      <c r="J31" s="49">
        <f t="shared" si="4"/>
        <v>110000000</v>
      </c>
      <c r="K31" s="45">
        <f t="shared" si="5"/>
        <v>0.375</v>
      </c>
      <c r="L31" s="32"/>
    </row>
    <row r="32" spans="1:12" ht="270">
      <c r="A32" s="41"/>
      <c r="B32" s="25"/>
      <c r="C32" s="25"/>
      <c r="D32" s="21" t="s">
        <v>2</v>
      </c>
      <c r="E32" s="9" t="s">
        <v>54</v>
      </c>
      <c r="F32" s="46">
        <v>80000000</v>
      </c>
      <c r="G32" s="46">
        <v>80134000</v>
      </c>
      <c r="H32" s="46">
        <v>110000000</v>
      </c>
      <c r="I32" s="46">
        <f t="shared" si="3"/>
        <v>110000000</v>
      </c>
      <c r="J32" s="49">
        <f t="shared" si="4"/>
        <v>110000000</v>
      </c>
      <c r="K32" s="45">
        <f t="shared" si="5"/>
        <v>0.375</v>
      </c>
      <c r="L32" s="32"/>
    </row>
    <row r="33" spans="1:12" ht="285">
      <c r="A33" s="41"/>
      <c r="B33" s="25"/>
      <c r="C33" s="25"/>
      <c r="D33" s="21" t="s">
        <v>2</v>
      </c>
      <c r="E33" s="9" t="s">
        <v>55</v>
      </c>
      <c r="F33" s="46">
        <v>80000000</v>
      </c>
      <c r="G33" s="46">
        <v>80134000</v>
      </c>
      <c r="H33" s="46">
        <v>110000000</v>
      </c>
      <c r="I33" s="46">
        <f t="shared" si="3"/>
        <v>110000000</v>
      </c>
      <c r="J33" s="49">
        <f t="shared" si="4"/>
        <v>110000000</v>
      </c>
      <c r="K33" s="45">
        <f t="shared" si="5"/>
        <v>0.375</v>
      </c>
      <c r="L33" s="32"/>
    </row>
    <row r="34" spans="1:12" ht="270">
      <c r="A34" s="41"/>
      <c r="B34" s="25"/>
      <c r="C34" s="25"/>
      <c r="D34" s="21" t="s">
        <v>2</v>
      </c>
      <c r="E34" s="9" t="s">
        <v>56</v>
      </c>
      <c r="F34" s="46">
        <v>80000000</v>
      </c>
      <c r="G34" s="46">
        <v>80134000</v>
      </c>
      <c r="H34" s="46">
        <v>110000000</v>
      </c>
      <c r="I34" s="46">
        <f t="shared" si="3"/>
        <v>110000000</v>
      </c>
      <c r="J34" s="49">
        <f t="shared" si="4"/>
        <v>110000000</v>
      </c>
      <c r="K34" s="45">
        <f t="shared" si="5"/>
        <v>0.375</v>
      </c>
      <c r="L34" s="32"/>
    </row>
    <row r="35" spans="1:12" ht="270">
      <c r="A35" s="41"/>
      <c r="B35" s="25"/>
      <c r="C35" s="25"/>
      <c r="D35" s="21" t="s">
        <v>2</v>
      </c>
      <c r="E35" s="9" t="s">
        <v>57</v>
      </c>
      <c r="F35" s="46">
        <v>80000000</v>
      </c>
      <c r="G35" s="46">
        <v>80134000</v>
      </c>
      <c r="H35" s="46">
        <v>110000000</v>
      </c>
      <c r="I35" s="46">
        <f t="shared" si="3"/>
        <v>110000000</v>
      </c>
      <c r="J35" s="49">
        <f t="shared" si="4"/>
        <v>110000000</v>
      </c>
      <c r="K35" s="45">
        <f t="shared" si="5"/>
        <v>0.375</v>
      </c>
      <c r="L35" s="32"/>
    </row>
    <row r="36" spans="1:12" ht="270">
      <c r="A36" s="41"/>
      <c r="B36" s="25"/>
      <c r="C36" s="25"/>
      <c r="D36" s="21" t="s">
        <v>2</v>
      </c>
      <c r="E36" s="9" t="s">
        <v>58</v>
      </c>
      <c r="F36" s="46">
        <v>80000000</v>
      </c>
      <c r="G36" s="46">
        <v>80134000</v>
      </c>
      <c r="H36" s="46">
        <v>110000000</v>
      </c>
      <c r="I36" s="46">
        <f t="shared" si="3"/>
        <v>110000000</v>
      </c>
      <c r="J36" s="49">
        <f t="shared" si="4"/>
        <v>110000000</v>
      </c>
      <c r="K36" s="45">
        <f t="shared" si="5"/>
        <v>0.375</v>
      </c>
      <c r="L36" s="32"/>
    </row>
    <row r="37" spans="1:12" ht="270">
      <c r="A37" s="41"/>
      <c r="B37" s="25"/>
      <c r="C37" s="25"/>
      <c r="D37" s="21" t="s">
        <v>2</v>
      </c>
      <c r="E37" s="9" t="s">
        <v>59</v>
      </c>
      <c r="F37" s="46">
        <v>80000000</v>
      </c>
      <c r="G37" s="46">
        <v>80134000</v>
      </c>
      <c r="H37" s="46">
        <v>110000000</v>
      </c>
      <c r="I37" s="46">
        <f t="shared" si="3"/>
        <v>110000000</v>
      </c>
      <c r="J37" s="49">
        <f t="shared" si="4"/>
        <v>110000000</v>
      </c>
      <c r="K37" s="45">
        <f t="shared" si="5"/>
        <v>0.375</v>
      </c>
      <c r="L37" s="32"/>
    </row>
    <row r="38" spans="1:12" ht="270">
      <c r="A38" s="41"/>
      <c r="B38" s="25"/>
      <c r="C38" s="25"/>
      <c r="D38" s="21" t="s">
        <v>2</v>
      </c>
      <c r="E38" s="9" t="s">
        <v>60</v>
      </c>
      <c r="F38" s="46">
        <v>80000000</v>
      </c>
      <c r="G38" s="46">
        <v>80134000</v>
      </c>
      <c r="H38" s="46">
        <v>110000000</v>
      </c>
      <c r="I38" s="46">
        <f t="shared" si="3"/>
        <v>110000000</v>
      </c>
      <c r="J38" s="49">
        <f t="shared" si="4"/>
        <v>110000000</v>
      </c>
      <c r="K38" s="45">
        <f t="shared" si="5"/>
        <v>0.375</v>
      </c>
      <c r="L38" s="32"/>
    </row>
    <row r="39" spans="1:12" ht="391.5">
      <c r="A39" s="29"/>
      <c r="B39" s="7"/>
      <c r="C39" s="7"/>
      <c r="D39" s="26" t="s">
        <v>11</v>
      </c>
      <c r="E39" s="22" t="s">
        <v>61</v>
      </c>
      <c r="F39" s="46">
        <v>100000000</v>
      </c>
      <c r="G39" s="46">
        <v>100094000</v>
      </c>
      <c r="H39" s="46">
        <v>140000000</v>
      </c>
      <c r="I39" s="47">
        <f>H39</f>
        <v>140000000</v>
      </c>
      <c r="J39" s="48">
        <f>I39</f>
        <v>140000000</v>
      </c>
      <c r="K39" s="45">
        <f>(H39-F39)/F39</f>
        <v>0.4</v>
      </c>
      <c r="L39" s="30"/>
    </row>
    <row r="40" spans="1:12" ht="310.5">
      <c r="A40" s="29"/>
      <c r="B40" s="7"/>
      <c r="C40" s="7"/>
      <c r="D40" s="26" t="s">
        <v>11</v>
      </c>
      <c r="E40" s="22" t="s">
        <v>62</v>
      </c>
      <c r="F40" s="46">
        <v>100000000</v>
      </c>
      <c r="G40" s="46">
        <v>100094000</v>
      </c>
      <c r="H40" s="46">
        <v>140000000</v>
      </c>
      <c r="I40" s="47">
        <f>H40</f>
        <v>140000000</v>
      </c>
      <c r="J40" s="48">
        <f>I40</f>
        <v>140000000</v>
      </c>
      <c r="K40" s="45">
        <f>(H40-F40)/F40</f>
        <v>0.4</v>
      </c>
      <c r="L40" s="30"/>
    </row>
    <row r="41" spans="1:12" ht="390" customHeight="1">
      <c r="A41" s="31"/>
      <c r="B41" s="2"/>
      <c r="C41" s="2"/>
      <c r="D41" s="44" t="s">
        <v>3</v>
      </c>
      <c r="E41" s="9" t="s">
        <v>12</v>
      </c>
      <c r="F41" s="46">
        <v>90000000</v>
      </c>
      <c r="G41" s="46">
        <v>90086000</v>
      </c>
      <c r="H41" s="46">
        <v>120000000</v>
      </c>
      <c r="I41" s="46">
        <f t="shared" si="2"/>
        <v>120000000</v>
      </c>
      <c r="J41" s="49">
        <f t="shared" si="2"/>
        <v>120000000</v>
      </c>
      <c r="K41" s="45">
        <f>(H41-F41)/F41</f>
        <v>0.33333333333333331</v>
      </c>
      <c r="L41" s="30"/>
    </row>
    <row r="42" spans="1:12">
      <c r="A42" s="31"/>
      <c r="B42" s="2"/>
      <c r="C42" s="2"/>
      <c r="D42" s="5" t="s">
        <v>4</v>
      </c>
      <c r="E42" s="1"/>
      <c r="F42" s="46"/>
      <c r="G42" s="46"/>
      <c r="H42" s="46"/>
      <c r="I42" s="46"/>
      <c r="J42" s="49"/>
      <c r="K42" s="21"/>
      <c r="L42" s="30"/>
    </row>
    <row r="43" spans="1:12" ht="36" customHeight="1" thickBot="1">
      <c r="A43" s="33"/>
      <c r="B43" s="34"/>
      <c r="C43" s="34"/>
      <c r="D43" s="35" t="s">
        <v>5</v>
      </c>
      <c r="E43" s="36" t="s">
        <v>13</v>
      </c>
      <c r="F43" s="50">
        <v>80000000</v>
      </c>
      <c r="G43" s="50"/>
      <c r="H43" s="50">
        <v>110000000</v>
      </c>
      <c r="I43" s="50">
        <f t="shared" si="2"/>
        <v>110000000</v>
      </c>
      <c r="J43" s="51">
        <f t="shared" si="2"/>
        <v>110000000</v>
      </c>
      <c r="K43" s="45">
        <f>(H43-F43)/F43</f>
        <v>0.375</v>
      </c>
      <c r="L43" s="37"/>
    </row>
    <row r="50" spans="6:9" ht="15.75">
      <c r="F50" s="58" t="s">
        <v>7</v>
      </c>
      <c r="G50" s="58"/>
      <c r="H50" s="58"/>
      <c r="I50" s="58"/>
    </row>
  </sheetData>
  <mergeCells count="12">
    <mergeCell ref="A1:L1"/>
    <mergeCell ref="A2:L2"/>
    <mergeCell ref="A3:L3"/>
    <mergeCell ref="F50:I50"/>
    <mergeCell ref="A8:A9"/>
    <mergeCell ref="B8:B9"/>
    <mergeCell ref="C8:C9"/>
    <mergeCell ref="A6:E6"/>
    <mergeCell ref="F6:G6"/>
    <mergeCell ref="D8:D9"/>
    <mergeCell ref="E8:E9"/>
    <mergeCell ref="F8:L8"/>
  </mergeCells>
  <pageMargins left="0.25" right="0.25" top="0.75" bottom="0.75" header="0.3" footer="0.3"/>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abSelected="1" topLeftCell="A40" zoomScale="90" zoomScaleNormal="90" workbookViewId="0">
      <selection activeCell="N40" sqref="N40"/>
    </sheetView>
  </sheetViews>
  <sheetFormatPr defaultRowHeight="15"/>
  <cols>
    <col min="1" max="1" width="7.7109375" customWidth="1"/>
    <col min="2" max="2" width="5.85546875" customWidth="1"/>
    <col min="3" max="3" width="7.85546875" customWidth="1"/>
    <col min="4" max="4" width="11.5703125" style="6" customWidth="1"/>
    <col min="5" max="5" width="39.42578125" customWidth="1"/>
    <col min="6" max="6" width="11.28515625" customWidth="1"/>
    <col min="7" max="7" width="10.28515625" customWidth="1"/>
    <col min="8" max="8" width="10.7109375" customWidth="1"/>
    <col min="9" max="9" width="10.85546875" customWidth="1"/>
    <col min="10" max="10" width="11" customWidth="1"/>
    <col min="11" max="11" width="9.5703125" customWidth="1"/>
  </cols>
  <sheetData>
    <row r="1" spans="1:12">
      <c r="A1" s="56" t="s">
        <v>16</v>
      </c>
      <c r="B1" s="56"/>
      <c r="C1" s="56"/>
      <c r="D1" s="56"/>
      <c r="E1" s="56"/>
      <c r="F1" s="56"/>
      <c r="G1" s="56"/>
      <c r="H1" s="56"/>
      <c r="I1" s="56"/>
      <c r="J1" s="56"/>
      <c r="K1" s="56"/>
      <c r="L1" s="56"/>
    </row>
    <row r="2" spans="1:12">
      <c r="A2" s="56" t="s">
        <v>6</v>
      </c>
      <c r="B2" s="56"/>
      <c r="C2" s="56"/>
      <c r="D2" s="56"/>
      <c r="E2" s="56"/>
      <c r="F2" s="56"/>
      <c r="G2" s="56"/>
      <c r="H2" s="56"/>
      <c r="I2" s="56"/>
      <c r="J2" s="56"/>
      <c r="K2" s="56"/>
      <c r="L2" s="56"/>
    </row>
    <row r="3" spans="1:12" ht="18.75">
      <c r="A3" s="57" t="s">
        <v>91</v>
      </c>
      <c r="B3" s="57"/>
      <c r="C3" s="57"/>
      <c r="D3" s="57"/>
      <c r="E3" s="57"/>
      <c r="F3" s="57"/>
      <c r="G3" s="57"/>
      <c r="H3" s="57"/>
      <c r="I3" s="57"/>
      <c r="J3" s="57"/>
      <c r="K3" s="57"/>
      <c r="L3" s="57"/>
    </row>
    <row r="4" spans="1:12">
      <c r="A4" s="4" t="s">
        <v>8</v>
      </c>
      <c r="B4" s="4"/>
      <c r="C4" s="4"/>
      <c r="D4" s="3"/>
      <c r="E4" s="4"/>
    </row>
    <row r="5" spans="1:12">
      <c r="A5" s="4" t="s">
        <v>9</v>
      </c>
      <c r="B5" s="4"/>
      <c r="C5" s="4"/>
      <c r="D5" s="3"/>
      <c r="E5" s="4"/>
    </row>
    <row r="6" spans="1:12">
      <c r="A6" s="63" t="s">
        <v>29</v>
      </c>
      <c r="B6" s="63"/>
      <c r="C6" s="63"/>
      <c r="D6" s="63"/>
      <c r="E6" s="63"/>
      <c r="F6" s="63" t="s">
        <v>30</v>
      </c>
      <c r="G6" s="63"/>
    </row>
    <row r="7" spans="1:12" ht="15.75" thickBot="1">
      <c r="A7" s="4" t="s">
        <v>14</v>
      </c>
      <c r="B7" s="4"/>
    </row>
    <row r="8" spans="1:12">
      <c r="A8" s="59" t="s">
        <v>21</v>
      </c>
      <c r="B8" s="61" t="s">
        <v>0</v>
      </c>
      <c r="C8" s="61" t="s">
        <v>22</v>
      </c>
      <c r="D8" s="61" t="s">
        <v>17</v>
      </c>
      <c r="E8" s="64" t="s">
        <v>18</v>
      </c>
      <c r="F8" s="66" t="s">
        <v>23</v>
      </c>
      <c r="G8" s="66"/>
      <c r="H8" s="66"/>
      <c r="I8" s="66"/>
      <c r="J8" s="66"/>
      <c r="K8" s="66"/>
      <c r="L8" s="67"/>
    </row>
    <row r="9" spans="1:12" ht="89.25">
      <c r="A9" s="60"/>
      <c r="B9" s="62"/>
      <c r="C9" s="62"/>
      <c r="D9" s="62"/>
      <c r="E9" s="65"/>
      <c r="F9" s="10" t="s">
        <v>24</v>
      </c>
      <c r="G9" s="10" t="s">
        <v>25</v>
      </c>
      <c r="H9" s="11" t="s">
        <v>26</v>
      </c>
      <c r="I9" s="11" t="s">
        <v>27</v>
      </c>
      <c r="J9" s="11" t="s">
        <v>28</v>
      </c>
      <c r="K9" s="10" t="s">
        <v>19</v>
      </c>
      <c r="L9" s="12" t="s">
        <v>20</v>
      </c>
    </row>
    <row r="10" spans="1:12">
      <c r="A10" s="13">
        <v>1</v>
      </c>
      <c r="B10" s="14">
        <v>2</v>
      </c>
      <c r="C10" s="15">
        <v>3</v>
      </c>
      <c r="D10" s="15">
        <v>4</v>
      </c>
      <c r="E10" s="14">
        <v>5</v>
      </c>
      <c r="F10" s="14">
        <v>6</v>
      </c>
      <c r="G10" s="14">
        <v>7</v>
      </c>
      <c r="H10" s="16">
        <v>8</v>
      </c>
      <c r="I10" s="16">
        <v>9</v>
      </c>
      <c r="J10" s="16">
        <v>10</v>
      </c>
      <c r="K10" s="16">
        <v>11</v>
      </c>
      <c r="L10" s="17">
        <v>12</v>
      </c>
    </row>
    <row r="11" spans="1:12" ht="390.6" customHeight="1">
      <c r="A11" s="70" t="s">
        <v>92</v>
      </c>
      <c r="B11" s="2"/>
      <c r="C11" s="2"/>
      <c r="D11" s="23" t="s">
        <v>1</v>
      </c>
      <c r="E11" s="9" t="s">
        <v>15</v>
      </c>
      <c r="F11" s="52">
        <v>90000000</v>
      </c>
      <c r="G11" s="52">
        <v>90108000</v>
      </c>
      <c r="H11" s="52">
        <v>120000000</v>
      </c>
      <c r="I11" s="47">
        <f t="shared" ref="I11:J40" si="0">H11</f>
        <v>120000000</v>
      </c>
      <c r="J11" s="48">
        <f t="shared" si="0"/>
        <v>120000000</v>
      </c>
      <c r="K11" s="45">
        <f t="shared" ref="K11:K35" si="1">(H11-F11)/F11</f>
        <v>0.33333333333333331</v>
      </c>
      <c r="L11" s="2"/>
    </row>
    <row r="12" spans="1:12" ht="409.6" customHeight="1">
      <c r="A12" s="42"/>
      <c r="B12" s="42"/>
      <c r="C12" s="42"/>
      <c r="D12" s="43" t="s">
        <v>2</v>
      </c>
      <c r="E12" s="9" t="s">
        <v>63</v>
      </c>
      <c r="F12" s="52">
        <v>80000000</v>
      </c>
      <c r="G12" s="52">
        <v>80132000</v>
      </c>
      <c r="H12" s="52">
        <v>110000000</v>
      </c>
      <c r="I12" s="47">
        <f t="shared" si="0"/>
        <v>110000000</v>
      </c>
      <c r="J12" s="48">
        <f t="shared" si="0"/>
        <v>110000000</v>
      </c>
      <c r="K12" s="45">
        <f t="shared" si="1"/>
        <v>0.375</v>
      </c>
      <c r="L12" s="2"/>
    </row>
    <row r="13" spans="1:12" ht="360">
      <c r="A13" s="42"/>
      <c r="B13" s="42"/>
      <c r="C13" s="42"/>
      <c r="D13" s="68" t="s">
        <v>2</v>
      </c>
      <c r="E13" s="55" t="s">
        <v>64</v>
      </c>
      <c r="F13" s="52">
        <v>80000000</v>
      </c>
      <c r="G13" s="52">
        <v>80132000</v>
      </c>
      <c r="H13" s="52">
        <v>110000000</v>
      </c>
      <c r="I13" s="47">
        <f t="shared" ref="I13:I26" si="2">H13</f>
        <v>110000000</v>
      </c>
      <c r="J13" s="48">
        <f t="shared" ref="J13:J26" si="3">I13</f>
        <v>110000000</v>
      </c>
      <c r="K13" s="45">
        <f t="shared" si="1"/>
        <v>0.375</v>
      </c>
      <c r="L13" s="2"/>
    </row>
    <row r="14" spans="1:12" ht="360">
      <c r="A14" s="42"/>
      <c r="B14" s="42"/>
      <c r="C14" s="42"/>
      <c r="D14" s="68"/>
      <c r="E14" s="44" t="s">
        <v>65</v>
      </c>
      <c r="F14" s="52">
        <v>80000000</v>
      </c>
      <c r="G14" s="52">
        <v>80132000</v>
      </c>
      <c r="H14" s="52">
        <v>110000000</v>
      </c>
      <c r="I14" s="47">
        <f t="shared" si="2"/>
        <v>110000000</v>
      </c>
      <c r="J14" s="48">
        <f t="shared" si="3"/>
        <v>110000000</v>
      </c>
      <c r="K14" s="45">
        <f t="shared" si="1"/>
        <v>0.375</v>
      </c>
      <c r="L14" s="2"/>
    </row>
    <row r="15" spans="1:12" ht="360">
      <c r="A15" s="42"/>
      <c r="B15" s="42"/>
      <c r="C15" s="42"/>
      <c r="D15" s="68"/>
      <c r="E15" s="44" t="s">
        <v>66</v>
      </c>
      <c r="F15" s="52">
        <v>80000000</v>
      </c>
      <c r="G15" s="52">
        <v>80132000</v>
      </c>
      <c r="H15" s="52">
        <v>110000000</v>
      </c>
      <c r="I15" s="47">
        <f t="shared" si="2"/>
        <v>110000000</v>
      </c>
      <c r="J15" s="48">
        <f t="shared" si="3"/>
        <v>110000000</v>
      </c>
      <c r="K15" s="45">
        <f t="shared" si="1"/>
        <v>0.375</v>
      </c>
      <c r="L15" s="2"/>
    </row>
    <row r="16" spans="1:12" ht="360">
      <c r="A16" s="42"/>
      <c r="B16" s="42"/>
      <c r="C16" s="42"/>
      <c r="D16" s="68" t="s">
        <v>2</v>
      </c>
      <c r="E16" s="44" t="s">
        <v>67</v>
      </c>
      <c r="F16" s="52">
        <v>80000000</v>
      </c>
      <c r="G16" s="52">
        <v>80132000</v>
      </c>
      <c r="H16" s="52">
        <v>110000000</v>
      </c>
      <c r="I16" s="47">
        <f t="shared" si="2"/>
        <v>110000000</v>
      </c>
      <c r="J16" s="48">
        <f t="shared" si="3"/>
        <v>110000000</v>
      </c>
      <c r="K16" s="45">
        <f t="shared" si="1"/>
        <v>0.375</v>
      </c>
      <c r="L16" s="2"/>
    </row>
    <row r="17" spans="1:12" ht="360">
      <c r="A17" s="42"/>
      <c r="B17" s="42"/>
      <c r="C17" s="42"/>
      <c r="D17" s="68"/>
      <c r="E17" s="44" t="s">
        <v>68</v>
      </c>
      <c r="F17" s="52">
        <v>80000000</v>
      </c>
      <c r="G17" s="52">
        <v>80132000</v>
      </c>
      <c r="H17" s="52">
        <v>110000000</v>
      </c>
      <c r="I17" s="47">
        <f t="shared" si="2"/>
        <v>110000000</v>
      </c>
      <c r="J17" s="48">
        <f t="shared" si="3"/>
        <v>110000000</v>
      </c>
      <c r="K17" s="45">
        <f t="shared" si="1"/>
        <v>0.375</v>
      </c>
      <c r="L17" s="2"/>
    </row>
    <row r="18" spans="1:12" ht="360">
      <c r="A18" s="42"/>
      <c r="B18" s="42"/>
      <c r="C18" s="42"/>
      <c r="D18" s="68"/>
      <c r="E18" s="44" t="s">
        <v>69</v>
      </c>
      <c r="F18" s="52">
        <v>80000000</v>
      </c>
      <c r="G18" s="52">
        <v>80132000</v>
      </c>
      <c r="H18" s="52">
        <v>110000000</v>
      </c>
      <c r="I18" s="47">
        <f t="shared" si="2"/>
        <v>110000000</v>
      </c>
      <c r="J18" s="48">
        <f t="shared" si="3"/>
        <v>110000000</v>
      </c>
      <c r="K18" s="45">
        <f t="shared" si="1"/>
        <v>0.375</v>
      </c>
      <c r="L18" s="2"/>
    </row>
    <row r="19" spans="1:12" ht="360">
      <c r="A19" s="42"/>
      <c r="B19" s="42"/>
      <c r="C19" s="42"/>
      <c r="D19" s="68" t="s">
        <v>2</v>
      </c>
      <c r="E19" s="44" t="s">
        <v>70</v>
      </c>
      <c r="F19" s="52">
        <v>80000000</v>
      </c>
      <c r="G19" s="52">
        <v>80132000</v>
      </c>
      <c r="H19" s="52">
        <v>110000000</v>
      </c>
      <c r="I19" s="47">
        <f t="shared" si="2"/>
        <v>110000000</v>
      </c>
      <c r="J19" s="48">
        <f t="shared" si="3"/>
        <v>110000000</v>
      </c>
      <c r="K19" s="45">
        <f t="shared" si="1"/>
        <v>0.375</v>
      </c>
      <c r="L19" s="2"/>
    </row>
    <row r="20" spans="1:12" ht="360">
      <c r="A20" s="42"/>
      <c r="B20" s="42"/>
      <c r="C20" s="42"/>
      <c r="D20" s="68"/>
      <c r="E20" s="44" t="s">
        <v>71</v>
      </c>
      <c r="F20" s="52">
        <v>80000000</v>
      </c>
      <c r="G20" s="52">
        <v>80132000</v>
      </c>
      <c r="H20" s="52">
        <v>110000000</v>
      </c>
      <c r="I20" s="47">
        <f t="shared" si="2"/>
        <v>110000000</v>
      </c>
      <c r="J20" s="48">
        <f t="shared" si="3"/>
        <v>110000000</v>
      </c>
      <c r="K20" s="45">
        <f t="shared" si="1"/>
        <v>0.375</v>
      </c>
      <c r="L20" s="2"/>
    </row>
    <row r="21" spans="1:12" ht="345">
      <c r="A21" s="42"/>
      <c r="B21" s="42"/>
      <c r="C21" s="42"/>
      <c r="D21" s="68"/>
      <c r="E21" s="44" t="s">
        <v>72</v>
      </c>
      <c r="F21" s="52">
        <v>80000000</v>
      </c>
      <c r="G21" s="52">
        <v>80132000</v>
      </c>
      <c r="H21" s="52">
        <v>110000000</v>
      </c>
      <c r="I21" s="47">
        <f t="shared" si="2"/>
        <v>110000000</v>
      </c>
      <c r="J21" s="48">
        <f t="shared" si="3"/>
        <v>110000000</v>
      </c>
      <c r="K21" s="45">
        <f t="shared" si="1"/>
        <v>0.375</v>
      </c>
      <c r="L21" s="2"/>
    </row>
    <row r="22" spans="1:12" ht="360">
      <c r="A22" s="42"/>
      <c r="B22" s="42"/>
      <c r="C22" s="42"/>
      <c r="D22" s="68" t="s">
        <v>2</v>
      </c>
      <c r="E22" s="44" t="s">
        <v>73</v>
      </c>
      <c r="F22" s="52">
        <v>80000000</v>
      </c>
      <c r="G22" s="52">
        <v>80132000</v>
      </c>
      <c r="H22" s="52">
        <v>110000000</v>
      </c>
      <c r="I22" s="47">
        <f t="shared" si="2"/>
        <v>110000000</v>
      </c>
      <c r="J22" s="48">
        <f t="shared" si="3"/>
        <v>110000000</v>
      </c>
      <c r="K22" s="45">
        <f t="shared" si="1"/>
        <v>0.375</v>
      </c>
      <c r="L22" s="2"/>
    </row>
    <row r="23" spans="1:12" ht="360">
      <c r="A23" s="42"/>
      <c r="B23" s="42"/>
      <c r="C23" s="42"/>
      <c r="D23" s="68"/>
      <c r="E23" s="44" t="s">
        <v>74</v>
      </c>
      <c r="F23" s="52">
        <v>80000000</v>
      </c>
      <c r="G23" s="52">
        <v>80132000</v>
      </c>
      <c r="H23" s="52">
        <v>110000000</v>
      </c>
      <c r="I23" s="47">
        <f t="shared" si="2"/>
        <v>110000000</v>
      </c>
      <c r="J23" s="48">
        <f t="shared" si="3"/>
        <v>110000000</v>
      </c>
      <c r="K23" s="45">
        <f t="shared" si="1"/>
        <v>0.375</v>
      </c>
      <c r="L23" s="2"/>
    </row>
    <row r="24" spans="1:12" ht="360">
      <c r="A24" s="42"/>
      <c r="B24" s="42"/>
      <c r="C24" s="42"/>
      <c r="D24" s="68"/>
      <c r="E24" s="44" t="s">
        <v>75</v>
      </c>
      <c r="F24" s="52">
        <v>80000000</v>
      </c>
      <c r="G24" s="52">
        <v>80132000</v>
      </c>
      <c r="H24" s="52">
        <v>110000000</v>
      </c>
      <c r="I24" s="47">
        <f t="shared" si="2"/>
        <v>110000000</v>
      </c>
      <c r="J24" s="48">
        <f t="shared" si="3"/>
        <v>110000000</v>
      </c>
      <c r="K24" s="45">
        <f t="shared" si="1"/>
        <v>0.375</v>
      </c>
      <c r="L24" s="2"/>
    </row>
    <row r="25" spans="1:12" ht="360">
      <c r="A25" s="42"/>
      <c r="B25" s="42"/>
      <c r="C25" s="42"/>
      <c r="D25" s="21" t="s">
        <v>2</v>
      </c>
      <c r="E25" s="44" t="s">
        <v>76</v>
      </c>
      <c r="F25" s="52">
        <v>80000000</v>
      </c>
      <c r="G25" s="52">
        <v>80132000</v>
      </c>
      <c r="H25" s="52">
        <v>110000000</v>
      </c>
      <c r="I25" s="47">
        <f t="shared" si="2"/>
        <v>110000000</v>
      </c>
      <c r="J25" s="48">
        <f t="shared" si="3"/>
        <v>110000000</v>
      </c>
      <c r="K25" s="45">
        <f t="shared" si="1"/>
        <v>0.375</v>
      </c>
      <c r="L25" s="2"/>
    </row>
    <row r="26" spans="1:12" ht="195">
      <c r="A26" s="42"/>
      <c r="B26" s="42"/>
      <c r="C26" s="42"/>
      <c r="D26" s="21" t="s">
        <v>2</v>
      </c>
      <c r="E26" s="44" t="s">
        <v>77</v>
      </c>
      <c r="F26" s="52">
        <v>80000000</v>
      </c>
      <c r="G26" s="52">
        <v>80132000</v>
      </c>
      <c r="H26" s="52">
        <v>110000000</v>
      </c>
      <c r="I26" s="47">
        <f t="shared" si="2"/>
        <v>110000000</v>
      </c>
      <c r="J26" s="48">
        <f t="shared" si="3"/>
        <v>110000000</v>
      </c>
      <c r="K26" s="45">
        <f t="shared" si="1"/>
        <v>0.375</v>
      </c>
      <c r="L26" s="2"/>
    </row>
    <row r="27" spans="1:12" ht="364.5">
      <c r="A27" s="8"/>
      <c r="B27" s="8"/>
      <c r="C27" s="8"/>
      <c r="D27" s="22" t="s">
        <v>11</v>
      </c>
      <c r="E27" s="22" t="s">
        <v>78</v>
      </c>
      <c r="F27" s="53">
        <v>100000000</v>
      </c>
      <c r="G27" s="53">
        <v>100490000</v>
      </c>
      <c r="H27" s="53">
        <v>140000000</v>
      </c>
      <c r="I27" s="47">
        <f t="shared" ref="I27:J33" si="4">H27</f>
        <v>140000000</v>
      </c>
      <c r="J27" s="48">
        <f t="shared" si="4"/>
        <v>140000000</v>
      </c>
      <c r="K27" s="45">
        <f t="shared" si="1"/>
        <v>0.4</v>
      </c>
      <c r="L27" s="2"/>
    </row>
    <row r="28" spans="1:12" ht="364.5">
      <c r="A28" s="8"/>
      <c r="B28" s="8"/>
      <c r="C28" s="8"/>
      <c r="D28" s="22" t="s">
        <v>11</v>
      </c>
      <c r="E28" s="22" t="s">
        <v>79</v>
      </c>
      <c r="F28" s="53">
        <v>100000000</v>
      </c>
      <c r="G28" s="53">
        <v>100490000</v>
      </c>
      <c r="H28" s="53">
        <v>140000000</v>
      </c>
      <c r="I28" s="47">
        <f t="shared" si="4"/>
        <v>140000000</v>
      </c>
      <c r="J28" s="48">
        <f t="shared" si="4"/>
        <v>140000000</v>
      </c>
      <c r="K28" s="45">
        <f t="shared" si="1"/>
        <v>0.4</v>
      </c>
      <c r="L28" s="2"/>
    </row>
    <row r="29" spans="1:12" ht="364.5">
      <c r="A29" s="8"/>
      <c r="B29" s="8"/>
      <c r="C29" s="8"/>
      <c r="D29" s="22" t="s">
        <v>11</v>
      </c>
      <c r="E29" s="22" t="s">
        <v>80</v>
      </c>
      <c r="F29" s="53">
        <v>100000000</v>
      </c>
      <c r="G29" s="53">
        <v>100490000</v>
      </c>
      <c r="H29" s="53">
        <v>140000000</v>
      </c>
      <c r="I29" s="47">
        <f t="shared" si="4"/>
        <v>140000000</v>
      </c>
      <c r="J29" s="48">
        <f t="shared" si="4"/>
        <v>140000000</v>
      </c>
      <c r="K29" s="45">
        <f t="shared" si="1"/>
        <v>0.4</v>
      </c>
      <c r="L29" s="2"/>
    </row>
    <row r="30" spans="1:12" ht="364.5">
      <c r="A30" s="8"/>
      <c r="B30" s="8"/>
      <c r="C30" s="8"/>
      <c r="D30" s="22" t="s">
        <v>11</v>
      </c>
      <c r="E30" s="22" t="s">
        <v>81</v>
      </c>
      <c r="F30" s="53">
        <v>100000000</v>
      </c>
      <c r="G30" s="53">
        <v>100490000</v>
      </c>
      <c r="H30" s="53">
        <v>140000000</v>
      </c>
      <c r="I30" s="47">
        <f t="shared" si="4"/>
        <v>140000000</v>
      </c>
      <c r="J30" s="48">
        <f t="shared" si="4"/>
        <v>140000000</v>
      </c>
      <c r="K30" s="45">
        <f t="shared" si="1"/>
        <v>0.4</v>
      </c>
      <c r="L30" s="2"/>
    </row>
    <row r="31" spans="1:12" ht="409.5">
      <c r="A31" s="8"/>
      <c r="B31" s="8"/>
      <c r="C31" s="8"/>
      <c r="D31" s="22" t="s">
        <v>11</v>
      </c>
      <c r="E31" s="22" t="s">
        <v>82</v>
      </c>
      <c r="F31" s="53">
        <v>100000000</v>
      </c>
      <c r="G31" s="53">
        <v>100490000</v>
      </c>
      <c r="H31" s="53">
        <v>140000000</v>
      </c>
      <c r="I31" s="47">
        <f t="shared" si="4"/>
        <v>140000000</v>
      </c>
      <c r="J31" s="48">
        <f t="shared" si="4"/>
        <v>140000000</v>
      </c>
      <c r="K31" s="45">
        <f t="shared" si="1"/>
        <v>0.4</v>
      </c>
      <c r="L31" s="2"/>
    </row>
    <row r="32" spans="1:12" ht="364.5">
      <c r="A32" s="8"/>
      <c r="B32" s="8"/>
      <c r="C32" s="8"/>
      <c r="D32" s="22" t="s">
        <v>11</v>
      </c>
      <c r="E32" s="22" t="s">
        <v>83</v>
      </c>
      <c r="F32" s="53">
        <v>100000000</v>
      </c>
      <c r="G32" s="53">
        <v>100490000</v>
      </c>
      <c r="H32" s="53">
        <v>140000000</v>
      </c>
      <c r="I32" s="47">
        <f t="shared" si="4"/>
        <v>140000000</v>
      </c>
      <c r="J32" s="48">
        <f t="shared" si="4"/>
        <v>140000000</v>
      </c>
      <c r="K32" s="45">
        <f t="shared" si="1"/>
        <v>0.4</v>
      </c>
      <c r="L32" s="2"/>
    </row>
    <row r="33" spans="1:12" ht="270">
      <c r="A33" s="8"/>
      <c r="B33" s="8"/>
      <c r="C33" s="8"/>
      <c r="D33" s="22" t="s">
        <v>11</v>
      </c>
      <c r="E33" s="22" t="s">
        <v>84</v>
      </c>
      <c r="F33" s="53">
        <v>100000000</v>
      </c>
      <c r="G33" s="53">
        <v>100490000</v>
      </c>
      <c r="H33" s="53">
        <v>140000000</v>
      </c>
      <c r="I33" s="47">
        <f t="shared" si="4"/>
        <v>140000000</v>
      </c>
      <c r="J33" s="48">
        <f t="shared" si="4"/>
        <v>140000000</v>
      </c>
      <c r="K33" s="45">
        <f t="shared" si="1"/>
        <v>0.4</v>
      </c>
      <c r="L33" s="2"/>
    </row>
    <row r="34" spans="1:12" ht="360">
      <c r="A34" s="2"/>
      <c r="B34" s="2"/>
      <c r="C34" s="2"/>
      <c r="D34" s="24" t="s">
        <v>3</v>
      </c>
      <c r="E34" s="9" t="s">
        <v>85</v>
      </c>
      <c r="F34" s="52">
        <v>90000000</v>
      </c>
      <c r="G34" s="52">
        <v>90060000</v>
      </c>
      <c r="H34" s="52">
        <v>120000000</v>
      </c>
      <c r="I34" s="47">
        <f t="shared" si="0"/>
        <v>120000000</v>
      </c>
      <c r="J34" s="48">
        <f t="shared" si="0"/>
        <v>120000000</v>
      </c>
      <c r="K34" s="45">
        <f t="shared" si="1"/>
        <v>0.33333333333333331</v>
      </c>
      <c r="L34" s="2"/>
    </row>
    <row r="35" spans="1:12" ht="120">
      <c r="A35" s="2"/>
      <c r="B35" s="2"/>
      <c r="C35" s="2"/>
      <c r="D35" s="43" t="s">
        <v>3</v>
      </c>
      <c r="E35" s="9" t="s">
        <v>86</v>
      </c>
      <c r="F35" s="52">
        <v>90000000</v>
      </c>
      <c r="G35" s="52">
        <v>90060000</v>
      </c>
      <c r="H35" s="52">
        <v>120000000</v>
      </c>
      <c r="I35" s="47">
        <f t="shared" ref="I35" si="5">H35</f>
        <v>120000000</v>
      </c>
      <c r="J35" s="48">
        <f t="shared" ref="J35" si="6">I35</f>
        <v>120000000</v>
      </c>
      <c r="K35" s="45">
        <f t="shared" si="1"/>
        <v>0.33333333333333331</v>
      </c>
      <c r="L35" s="2"/>
    </row>
    <row r="36" spans="1:12">
      <c r="A36" s="2"/>
      <c r="B36" s="2"/>
      <c r="C36" s="2"/>
      <c r="D36" s="5" t="s">
        <v>4</v>
      </c>
      <c r="E36" s="9"/>
      <c r="F36" s="54"/>
      <c r="G36" s="54"/>
      <c r="H36" s="52"/>
      <c r="I36" s="47"/>
      <c r="J36" s="48"/>
      <c r="K36" s="24"/>
      <c r="L36" s="2"/>
    </row>
    <row r="37" spans="1:12" ht="330">
      <c r="A37" s="2"/>
      <c r="B37" s="2"/>
      <c r="C37" s="2"/>
      <c r="D37" s="43" t="s">
        <v>5</v>
      </c>
      <c r="E37" s="9" t="s">
        <v>87</v>
      </c>
      <c r="F37" s="52">
        <v>65000000</v>
      </c>
      <c r="G37" s="52">
        <v>65062000</v>
      </c>
      <c r="H37" s="52">
        <v>90000000</v>
      </c>
      <c r="I37" s="47">
        <f t="shared" ref="I37:I39" si="7">H37</f>
        <v>90000000</v>
      </c>
      <c r="J37" s="48">
        <f t="shared" ref="J37:J39" si="8">I37</f>
        <v>90000000</v>
      </c>
      <c r="K37" s="45">
        <f>(H37-F37)/F37</f>
        <v>0.38461538461538464</v>
      </c>
      <c r="L37" s="2"/>
    </row>
    <row r="38" spans="1:12" ht="360">
      <c r="A38" s="2"/>
      <c r="B38" s="2"/>
      <c r="C38" s="2"/>
      <c r="D38" s="43" t="s">
        <v>5</v>
      </c>
      <c r="E38" s="9" t="s">
        <v>88</v>
      </c>
      <c r="F38" s="52">
        <v>65000000</v>
      </c>
      <c r="G38" s="52">
        <v>65062000</v>
      </c>
      <c r="H38" s="52">
        <v>90000000</v>
      </c>
      <c r="I38" s="47">
        <f t="shared" si="7"/>
        <v>90000000</v>
      </c>
      <c r="J38" s="48">
        <f t="shared" si="8"/>
        <v>90000000</v>
      </c>
      <c r="K38" s="45">
        <f>(H38-F38)/F38</f>
        <v>0.38461538461538464</v>
      </c>
      <c r="L38" s="2"/>
    </row>
    <row r="39" spans="1:12" ht="345">
      <c r="A39" s="2"/>
      <c r="B39" s="2"/>
      <c r="C39" s="2"/>
      <c r="D39" s="43" t="s">
        <v>5</v>
      </c>
      <c r="E39" s="9" t="s">
        <v>90</v>
      </c>
      <c r="F39" s="52">
        <v>65000000</v>
      </c>
      <c r="G39" s="52">
        <v>65062000</v>
      </c>
      <c r="H39" s="52">
        <v>90000000</v>
      </c>
      <c r="I39" s="47">
        <f t="shared" si="7"/>
        <v>90000000</v>
      </c>
      <c r="J39" s="48">
        <f t="shared" si="8"/>
        <v>90000000</v>
      </c>
      <c r="K39" s="45">
        <f>(H39-F39)/F39</f>
        <v>0.38461538461538464</v>
      </c>
      <c r="L39" s="2"/>
    </row>
    <row r="40" spans="1:12" ht="345">
      <c r="A40" s="2"/>
      <c r="B40" s="2"/>
      <c r="C40" s="2"/>
      <c r="D40" s="24" t="s">
        <v>5</v>
      </c>
      <c r="E40" s="9" t="s">
        <v>89</v>
      </c>
      <c r="F40" s="52">
        <v>65000000</v>
      </c>
      <c r="G40" s="52">
        <v>65062000</v>
      </c>
      <c r="H40" s="52">
        <v>90000000</v>
      </c>
      <c r="I40" s="47">
        <f t="shared" si="0"/>
        <v>90000000</v>
      </c>
      <c r="J40" s="48">
        <f t="shared" si="0"/>
        <v>90000000</v>
      </c>
      <c r="K40" s="45">
        <f>(H40-F40)/F40</f>
        <v>0.38461538461538464</v>
      </c>
      <c r="L40" s="2"/>
    </row>
    <row r="41" spans="1:12">
      <c r="J41" s="4"/>
    </row>
    <row r="47" spans="1:12" ht="15.75">
      <c r="F47" s="58" t="s">
        <v>7</v>
      </c>
      <c r="G47" s="58"/>
      <c r="H47" s="58"/>
      <c r="I47" s="58"/>
    </row>
  </sheetData>
  <mergeCells count="16">
    <mergeCell ref="F8:L8"/>
    <mergeCell ref="A8:A9"/>
    <mergeCell ref="B8:B9"/>
    <mergeCell ref="C8:C9"/>
    <mergeCell ref="D8:D9"/>
    <mergeCell ref="E8:E9"/>
    <mergeCell ref="A6:E6"/>
    <mergeCell ref="F6:G6"/>
    <mergeCell ref="A1:L1"/>
    <mergeCell ref="A2:L2"/>
    <mergeCell ref="A3:L3"/>
    <mergeCell ref="F47:I47"/>
    <mergeCell ref="D13:D15"/>
    <mergeCell ref="D16:D18"/>
    <mergeCell ref="D19:D21"/>
    <mergeCell ref="D22:D24"/>
  </mergeCells>
  <pageMargins left="0.25" right="0.25"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Unit-16 Kathagadasahi</vt:lpstr>
      <vt:lpstr>Unit-18 Bauxi Bazar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2026-02-15T05:22:21Z</dcterms:modified>
</cp:coreProperties>
</file>