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BMV 2026-28\BMV COMPARATIVE STATEMENT 2026-28\"/>
    </mc:Choice>
  </mc:AlternateContent>
  <xr:revisionPtr revIDLastSave="0" documentId="13_ncr:1_{5B5F118F-B224-4910-A122-712FE7E02BEB}" xr6:coauthVersionLast="47" xr6:coauthVersionMax="47" xr10:uidLastSave="{00000000-0000-0000-0000-000000000000}"/>
  <bookViews>
    <workbookView xWindow="-120" yWindow="-120" windowWidth="24240" windowHeight="13020" tabRatio="753" firstSheet="2" activeTab="5" xr2:uid="{00000000-000D-0000-FFFF-FFFF00000000}"/>
  </bookViews>
  <sheets>
    <sheet name="ARILO" sheetId="1" r:id="rId1"/>
    <sheet name="BIDYADHARPUR-6" sheetId="2" r:id="rId2"/>
    <sheet name="CHAKRADHARPUR" sheetId="3" r:id="rId3"/>
    <sheet name="RAMADASPUR" sheetId="4" r:id="rId4"/>
    <sheet name="PATAPUR" sheetId="5" r:id="rId5"/>
    <sheet name="TALAGADA" sheetId="6" r:id="rId6"/>
    <sheet name="KURANGAPADHAN" sheetId="7" r:id="rId7"/>
    <sheet name="KURANGSASAN" sheetId="8" r:id="rId8"/>
    <sheet name="SABAL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5" l="1"/>
  <c r="I21" i="5"/>
  <c r="J21" i="5" s="1"/>
  <c r="K52" i="3"/>
  <c r="I52" i="3"/>
  <c r="J52" i="3" s="1"/>
  <c r="K51" i="3"/>
  <c r="I51" i="3"/>
  <c r="J51" i="3" s="1"/>
  <c r="K50" i="3"/>
  <c r="I50" i="3"/>
  <c r="J50" i="3" s="1"/>
  <c r="K49" i="3"/>
  <c r="I49" i="3"/>
  <c r="J49" i="3" s="1"/>
  <c r="K48" i="3"/>
  <c r="I48" i="3"/>
  <c r="J48" i="3" s="1"/>
  <c r="K47" i="3"/>
  <c r="I47" i="3"/>
  <c r="J47" i="3" s="1"/>
  <c r="K46" i="3"/>
  <c r="I46" i="3"/>
  <c r="J46" i="3" s="1"/>
  <c r="K45" i="3"/>
  <c r="I45" i="3"/>
  <c r="J45" i="3" s="1"/>
  <c r="K44" i="3"/>
  <c r="I44" i="3"/>
  <c r="J44" i="3" s="1"/>
  <c r="K43" i="3"/>
  <c r="I43" i="3"/>
  <c r="J43" i="3" s="1"/>
  <c r="K42" i="3"/>
  <c r="I42" i="3"/>
  <c r="J42" i="3" s="1"/>
  <c r="K41" i="3"/>
  <c r="I41" i="3"/>
  <c r="J41" i="3" s="1"/>
  <c r="K34" i="3"/>
  <c r="I34" i="3"/>
  <c r="J34" i="3" s="1"/>
  <c r="K35" i="3"/>
  <c r="I35" i="3"/>
  <c r="J35" i="3" s="1"/>
  <c r="K22" i="3"/>
  <c r="I22" i="3"/>
  <c r="J22" i="3" s="1"/>
  <c r="K23" i="3"/>
  <c r="J23" i="3"/>
  <c r="I23" i="3"/>
  <c r="K24" i="3"/>
  <c r="I24" i="3"/>
  <c r="J24" i="3" s="1"/>
  <c r="K25" i="3"/>
  <c r="I25" i="3"/>
  <c r="J25" i="3" s="1"/>
  <c r="K26" i="3"/>
  <c r="I26" i="3"/>
  <c r="J26" i="3" s="1"/>
  <c r="K27" i="3"/>
  <c r="I27" i="3"/>
  <c r="J27" i="3" s="1"/>
  <c r="K28" i="3"/>
  <c r="I28" i="3"/>
  <c r="J28" i="3" s="1"/>
  <c r="K29" i="3"/>
  <c r="I29" i="3"/>
  <c r="J29" i="3" s="1"/>
  <c r="K30" i="3"/>
  <c r="I30" i="3"/>
  <c r="J30" i="3" s="1"/>
  <c r="K31" i="3"/>
  <c r="I31" i="3"/>
  <c r="J31" i="3" s="1"/>
  <c r="K32" i="3"/>
  <c r="I32" i="3"/>
  <c r="J32" i="3" s="1"/>
  <c r="K19" i="3"/>
  <c r="I19" i="3"/>
  <c r="J19" i="3" s="1"/>
  <c r="K18" i="3"/>
  <c r="I18" i="3"/>
  <c r="J18" i="3" s="1"/>
  <c r="J17" i="9"/>
  <c r="I47" i="8"/>
  <c r="J47" i="8" s="1"/>
  <c r="K47" i="8"/>
  <c r="I46" i="8"/>
  <c r="J46" i="8" s="1"/>
  <c r="K46" i="8"/>
  <c r="I45" i="8"/>
  <c r="J45" i="8" s="1"/>
  <c r="K45" i="8"/>
  <c r="I44" i="8"/>
  <c r="J44" i="8" s="1"/>
  <c r="K44" i="8"/>
  <c r="I43" i="8"/>
  <c r="J43" i="8" s="1"/>
  <c r="K43" i="8"/>
  <c r="I42" i="8"/>
  <c r="J42" i="8" s="1"/>
  <c r="K42" i="8"/>
  <c r="I41" i="8"/>
  <c r="J41" i="8" s="1"/>
  <c r="K41" i="8"/>
  <c r="I40" i="8"/>
  <c r="J40" i="8" s="1"/>
  <c r="K40" i="8"/>
  <c r="I39" i="8"/>
  <c r="J39" i="8" s="1"/>
  <c r="K39" i="8"/>
  <c r="I38" i="8"/>
  <c r="J38" i="8" s="1"/>
  <c r="K38" i="8"/>
  <c r="I32" i="8"/>
  <c r="J32" i="8"/>
  <c r="K32" i="8"/>
  <c r="I31" i="8"/>
  <c r="J31" i="8" s="1"/>
  <c r="K31" i="8"/>
  <c r="I30" i="8"/>
  <c r="J30" i="8" s="1"/>
  <c r="K30" i="8"/>
  <c r="I29" i="8"/>
  <c r="J29" i="8" s="1"/>
  <c r="K29" i="8"/>
  <c r="I28" i="8"/>
  <c r="J28" i="8" s="1"/>
  <c r="K28" i="8"/>
  <c r="I27" i="8"/>
  <c r="J27" i="8" s="1"/>
  <c r="K27" i="8"/>
  <c r="I26" i="8"/>
  <c r="J26" i="8" s="1"/>
  <c r="K26" i="8"/>
  <c r="I25" i="8"/>
  <c r="J25" i="8"/>
  <c r="K25" i="8"/>
  <c r="I23" i="8"/>
  <c r="J23" i="8" s="1"/>
  <c r="K23" i="8"/>
  <c r="I22" i="8"/>
  <c r="J22" i="8" s="1"/>
  <c r="K22" i="8"/>
  <c r="I21" i="8"/>
  <c r="J21" i="8" s="1"/>
  <c r="K21" i="8"/>
  <c r="I20" i="8"/>
  <c r="J20" i="8" s="1"/>
  <c r="K20" i="8"/>
  <c r="I19" i="8"/>
  <c r="J19" i="8" s="1"/>
  <c r="K19" i="8"/>
  <c r="J17" i="8"/>
  <c r="I37" i="7"/>
  <c r="J37" i="7" s="1"/>
  <c r="K37" i="7"/>
  <c r="I36" i="7"/>
  <c r="J36" i="7" s="1"/>
  <c r="K36" i="7"/>
  <c r="I35" i="7"/>
  <c r="J35" i="7" s="1"/>
  <c r="K35" i="7"/>
  <c r="I34" i="7"/>
  <c r="J34" i="7" s="1"/>
  <c r="K34" i="7"/>
  <c r="I33" i="7"/>
  <c r="J33" i="7" s="1"/>
  <c r="K33" i="7"/>
  <c r="I27" i="7"/>
  <c r="J27" i="7" s="1"/>
  <c r="K27" i="7"/>
  <c r="I25" i="7"/>
  <c r="J25" i="7" s="1"/>
  <c r="K25" i="7"/>
  <c r="I24" i="7"/>
  <c r="J24" i="7" s="1"/>
  <c r="K24" i="7"/>
  <c r="I23" i="7"/>
  <c r="J23" i="7"/>
  <c r="K23" i="7"/>
  <c r="I22" i="7"/>
  <c r="J22" i="7" s="1"/>
  <c r="K22" i="7"/>
  <c r="I21" i="7"/>
  <c r="J21" i="7" s="1"/>
  <c r="K21" i="7"/>
  <c r="I18" i="7"/>
  <c r="J18" i="7" s="1"/>
  <c r="K18" i="7"/>
  <c r="J19" i="7"/>
  <c r="I17" i="7"/>
  <c r="J17" i="7" s="1"/>
  <c r="K17" i="7"/>
  <c r="I56" i="6" l="1"/>
  <c r="J56" i="6" s="1"/>
  <c r="K56" i="6"/>
  <c r="I35" i="6"/>
  <c r="J35" i="6" s="1"/>
  <c r="K35" i="6"/>
  <c r="I31" i="6"/>
  <c r="J31" i="6" s="1"/>
  <c r="K31" i="6"/>
  <c r="I30" i="6"/>
  <c r="J30" i="6" s="1"/>
  <c r="K30" i="6"/>
  <c r="I28" i="6"/>
  <c r="J28" i="6" s="1"/>
  <c r="K28" i="6"/>
  <c r="I26" i="6"/>
  <c r="J26" i="6" s="1"/>
  <c r="K26" i="6"/>
  <c r="I41" i="5"/>
  <c r="J41" i="5" s="1"/>
  <c r="K41" i="5"/>
  <c r="I38" i="5"/>
  <c r="J38" i="5" s="1"/>
  <c r="K38" i="5"/>
  <c r="I37" i="5"/>
  <c r="J37" i="5" s="1"/>
  <c r="K37" i="5"/>
  <c r="I34" i="5"/>
  <c r="J34" i="5" s="1"/>
  <c r="K34" i="5"/>
  <c r="I33" i="5"/>
  <c r="J33" i="5" s="1"/>
  <c r="K33" i="5"/>
  <c r="I31" i="5"/>
  <c r="J31" i="5" s="1"/>
  <c r="K31" i="5"/>
  <c r="I30" i="5"/>
  <c r="J30" i="5" s="1"/>
  <c r="K30" i="5"/>
  <c r="I29" i="5"/>
  <c r="J29" i="5" s="1"/>
  <c r="K29" i="5"/>
  <c r="I23" i="5"/>
  <c r="J23" i="5" s="1"/>
  <c r="K23" i="5"/>
  <c r="I20" i="5"/>
  <c r="J20" i="5" s="1"/>
  <c r="K20" i="5"/>
  <c r="J24" i="5"/>
  <c r="J25" i="5"/>
  <c r="J26" i="5"/>
  <c r="J42" i="5"/>
  <c r="J43" i="5"/>
  <c r="I31" i="4"/>
  <c r="J31" i="4" s="1"/>
  <c r="K31" i="4"/>
  <c r="I28" i="4"/>
  <c r="J28" i="4" s="1"/>
  <c r="K28" i="4"/>
  <c r="I26" i="4"/>
  <c r="J26" i="4" s="1"/>
  <c r="K26" i="4"/>
  <c r="J17" i="4"/>
  <c r="J18" i="4"/>
  <c r="J21" i="4"/>
  <c r="J22" i="4"/>
  <c r="J23" i="4"/>
  <c r="I36" i="3"/>
  <c r="J36" i="3" s="1"/>
  <c r="K36" i="3"/>
  <c r="I33" i="3"/>
  <c r="J33" i="3" s="1"/>
  <c r="K33" i="3"/>
  <c r="J55" i="3"/>
  <c r="I16" i="3"/>
  <c r="J16" i="3" s="1"/>
  <c r="K16" i="3"/>
  <c r="I42" i="2"/>
  <c r="J42" i="2" s="1"/>
  <c r="K42" i="2"/>
  <c r="I41" i="2"/>
  <c r="J41" i="2" s="1"/>
  <c r="K41" i="2"/>
  <c r="I38" i="2"/>
  <c r="J38" i="2" s="1"/>
  <c r="K38" i="2"/>
  <c r="I34" i="2"/>
  <c r="J34" i="2" s="1"/>
  <c r="K34" i="2"/>
  <c r="I32" i="2"/>
  <c r="J32" i="2" s="1"/>
  <c r="K32" i="2"/>
  <c r="I29" i="2"/>
  <c r="J29" i="2" s="1"/>
  <c r="K29" i="2"/>
  <c r="I21" i="2"/>
  <c r="J21" i="2" s="1"/>
  <c r="K21" i="2"/>
  <c r="I18" i="2"/>
  <c r="J18" i="2" s="1"/>
  <c r="K18" i="2"/>
  <c r="I16" i="2"/>
  <c r="J16" i="2" s="1"/>
  <c r="K16" i="2"/>
  <c r="I13" i="2"/>
  <c r="J13" i="2" s="1"/>
  <c r="K13" i="2"/>
  <c r="I44" i="2"/>
  <c r="J44" i="2" s="1"/>
  <c r="K44" i="2"/>
  <c r="I39" i="2"/>
  <c r="J39" i="2" s="1"/>
  <c r="K39" i="2"/>
  <c r="I37" i="2"/>
  <c r="J37" i="2" s="1"/>
  <c r="K37" i="2"/>
  <c r="I35" i="2"/>
  <c r="J35" i="2" s="1"/>
  <c r="K35" i="2"/>
  <c r="I31" i="2"/>
  <c r="J31" i="2" s="1"/>
  <c r="K31" i="2"/>
  <c r="I30" i="2"/>
  <c r="J30" i="2" s="1"/>
  <c r="K30" i="2"/>
  <c r="I22" i="2"/>
  <c r="J22" i="2" s="1"/>
  <c r="K22" i="2"/>
  <c r="I19" i="2"/>
  <c r="J19" i="2" s="1"/>
  <c r="K19" i="2"/>
  <c r="J14" i="2"/>
  <c r="J26" i="2"/>
  <c r="J22" i="1"/>
  <c r="J23" i="1"/>
  <c r="J24" i="1"/>
  <c r="J25" i="1"/>
  <c r="J28" i="1"/>
  <c r="I23" i="2"/>
  <c r="J23" i="2" s="1"/>
  <c r="K30" i="1"/>
  <c r="I30" i="1"/>
  <c r="J30" i="1" s="1"/>
  <c r="K29" i="9" l="1"/>
  <c r="I29" i="9"/>
  <c r="J29" i="9" s="1"/>
  <c r="K24" i="9"/>
  <c r="I24" i="9"/>
  <c r="J24" i="9" s="1"/>
  <c r="K20" i="9"/>
  <c r="I20" i="9"/>
  <c r="J20" i="9" s="1"/>
  <c r="K19" i="9"/>
  <c r="I19" i="9"/>
  <c r="J19" i="9" s="1"/>
  <c r="K18" i="9"/>
  <c r="I18" i="9"/>
  <c r="J18" i="9" s="1"/>
  <c r="K16" i="9"/>
  <c r="I16" i="9"/>
  <c r="J16" i="9" s="1"/>
  <c r="K15" i="9"/>
  <c r="I15" i="9"/>
  <c r="J15" i="9" s="1"/>
  <c r="K24" i="8" l="1"/>
  <c r="I24" i="8"/>
  <c r="J24" i="8" s="1"/>
  <c r="K52" i="8"/>
  <c r="I52" i="8"/>
  <c r="J52" i="8" s="1"/>
  <c r="K37" i="8"/>
  <c r="I37" i="8"/>
  <c r="J37" i="8" s="1"/>
  <c r="K18" i="8"/>
  <c r="I18" i="8"/>
  <c r="J18" i="8" s="1"/>
  <c r="K16" i="8"/>
  <c r="I16" i="8"/>
  <c r="J16" i="8" s="1"/>
  <c r="K15" i="8"/>
  <c r="I15" i="8"/>
  <c r="J15" i="8" s="1"/>
  <c r="I15" i="7"/>
  <c r="J15" i="7" s="1"/>
  <c r="K16" i="7"/>
  <c r="I16" i="7"/>
  <c r="J16" i="7" s="1"/>
  <c r="K42" i="7"/>
  <c r="I42" i="7"/>
  <c r="J42" i="7" s="1"/>
  <c r="K32" i="7"/>
  <c r="I32" i="7"/>
  <c r="J32" i="7" s="1"/>
  <c r="K26" i="7"/>
  <c r="I26" i="7"/>
  <c r="J26" i="7" s="1"/>
  <c r="K20" i="7"/>
  <c r="I20" i="7"/>
  <c r="J20" i="7" s="1"/>
  <c r="K15" i="7"/>
  <c r="I36" i="5"/>
  <c r="J36" i="5" s="1"/>
  <c r="K15" i="4"/>
  <c r="I15" i="4"/>
  <c r="J15" i="4" s="1"/>
  <c r="K36" i="5" l="1"/>
  <c r="K58" i="6" l="1"/>
  <c r="I58" i="6"/>
  <c r="J58" i="6" s="1"/>
  <c r="K57" i="6"/>
  <c r="I57" i="6"/>
  <c r="J57" i="6" s="1"/>
  <c r="K55" i="6"/>
  <c r="I55" i="6"/>
  <c r="J55" i="6" s="1"/>
  <c r="K52" i="6"/>
  <c r="I52" i="6"/>
  <c r="J52" i="6" s="1"/>
  <c r="K51" i="6"/>
  <c r="I51" i="6"/>
  <c r="J51" i="6" s="1"/>
  <c r="K47" i="6"/>
  <c r="I47" i="6"/>
  <c r="J47" i="6" s="1"/>
  <c r="K44" i="6"/>
  <c r="I44" i="6"/>
  <c r="J44" i="6" s="1"/>
  <c r="K43" i="6"/>
  <c r="I43" i="6"/>
  <c r="J43" i="6" s="1"/>
  <c r="K36" i="6"/>
  <c r="I36" i="6"/>
  <c r="J36" i="6" s="1"/>
  <c r="K34" i="6"/>
  <c r="I34" i="6"/>
  <c r="J34" i="6" s="1"/>
  <c r="K32" i="6"/>
  <c r="I32" i="6"/>
  <c r="J32" i="6" s="1"/>
  <c r="K29" i="6"/>
  <c r="I29" i="6"/>
  <c r="J29" i="6" s="1"/>
  <c r="K27" i="6"/>
  <c r="I27" i="6"/>
  <c r="J27" i="6" s="1"/>
  <c r="K25" i="6"/>
  <c r="I25" i="6"/>
  <c r="J25" i="6" s="1"/>
  <c r="K24" i="6"/>
  <c r="I24" i="6"/>
  <c r="J24" i="6" s="1"/>
  <c r="K20" i="6"/>
  <c r="I20" i="6"/>
  <c r="J20" i="6" s="1"/>
  <c r="K19" i="6"/>
  <c r="I19" i="6"/>
  <c r="J19" i="6" s="1"/>
  <c r="K16" i="6"/>
  <c r="I16" i="6"/>
  <c r="J16" i="6" s="1"/>
  <c r="K15" i="6"/>
  <c r="I15" i="6"/>
  <c r="J15" i="6" s="1"/>
  <c r="K44" i="5"/>
  <c r="I44" i="5"/>
  <c r="J44" i="5" s="1"/>
  <c r="K40" i="5"/>
  <c r="I40" i="5"/>
  <c r="J40" i="5" s="1"/>
  <c r="K39" i="5"/>
  <c r="I39" i="5"/>
  <c r="J39" i="5" s="1"/>
  <c r="K35" i="5"/>
  <c r="I35" i="5"/>
  <c r="J35" i="5" s="1"/>
  <c r="K28" i="5"/>
  <c r="I28" i="5"/>
  <c r="J28" i="5" s="1"/>
  <c r="K32" i="5"/>
  <c r="I32" i="5"/>
  <c r="J32" i="5" s="1"/>
  <c r="K27" i="5"/>
  <c r="I27" i="5"/>
  <c r="J27" i="5" s="1"/>
  <c r="K22" i="5"/>
  <c r="I22" i="5"/>
  <c r="J22" i="5" s="1"/>
  <c r="K19" i="5"/>
  <c r="I19" i="5"/>
  <c r="J19" i="5" s="1"/>
  <c r="K16" i="5"/>
  <c r="I16" i="5"/>
  <c r="J16" i="5" s="1"/>
  <c r="K15" i="5"/>
  <c r="I15" i="5"/>
  <c r="J15" i="5" s="1"/>
  <c r="K35" i="4"/>
  <c r="I35" i="4"/>
  <c r="J35" i="4" s="1"/>
  <c r="K34" i="4"/>
  <c r="I34" i="4"/>
  <c r="J34" i="4" s="1"/>
  <c r="K33" i="4"/>
  <c r="I33" i="4"/>
  <c r="J33" i="4" s="1"/>
  <c r="K32" i="4"/>
  <c r="I32" i="4"/>
  <c r="J32" i="4" s="1"/>
  <c r="K30" i="4"/>
  <c r="I30" i="4"/>
  <c r="J30" i="4" s="1"/>
  <c r="K29" i="4"/>
  <c r="I29" i="4"/>
  <c r="J29" i="4" s="1"/>
  <c r="K27" i="4"/>
  <c r="I27" i="4"/>
  <c r="J27" i="4" s="1"/>
  <c r="K25" i="4"/>
  <c r="I25" i="4"/>
  <c r="J25" i="4" s="1"/>
  <c r="K24" i="4"/>
  <c r="I24" i="4"/>
  <c r="J24" i="4" s="1"/>
  <c r="K20" i="4"/>
  <c r="I20" i="4"/>
  <c r="J20" i="4" s="1"/>
  <c r="K19" i="4"/>
  <c r="I19" i="4"/>
  <c r="J19" i="4" s="1"/>
  <c r="K16" i="4"/>
  <c r="I16" i="4"/>
  <c r="J16" i="4" s="1"/>
  <c r="K23" i="2"/>
  <c r="K43" i="2"/>
  <c r="I43" i="2"/>
  <c r="J43" i="2" s="1"/>
  <c r="K40" i="2"/>
  <c r="I40" i="2"/>
  <c r="J40" i="2" s="1"/>
  <c r="K36" i="2"/>
  <c r="I36" i="2"/>
  <c r="J36" i="2" s="1"/>
  <c r="K33" i="2"/>
  <c r="I33" i="2"/>
  <c r="J33" i="2" s="1"/>
  <c r="K28" i="2"/>
  <c r="I28" i="2"/>
  <c r="J28" i="2" s="1"/>
  <c r="K27" i="2"/>
  <c r="I27" i="2"/>
  <c r="J27" i="2" s="1"/>
  <c r="K25" i="2"/>
  <c r="I25" i="2"/>
  <c r="J25" i="2" s="1"/>
  <c r="K24" i="2"/>
  <c r="I24" i="2"/>
  <c r="J24" i="2" s="1"/>
  <c r="K20" i="2"/>
  <c r="I20" i="2"/>
  <c r="J20" i="2" s="1"/>
  <c r="K17" i="2"/>
  <c r="I17" i="2"/>
  <c r="J17" i="2" s="1"/>
  <c r="K15" i="2"/>
  <c r="I15" i="2"/>
  <c r="J15" i="2" s="1"/>
  <c r="K12" i="2"/>
  <c r="I12" i="2"/>
  <c r="J12" i="2" s="1"/>
  <c r="K11" i="2"/>
  <c r="I11" i="2"/>
  <c r="J11" i="2" s="1"/>
  <c r="K56" i="3"/>
  <c r="I56" i="3"/>
  <c r="J56" i="3" s="1"/>
  <c r="K54" i="3"/>
  <c r="I54" i="3"/>
  <c r="J54" i="3" s="1"/>
  <c r="K53" i="3"/>
  <c r="I53" i="3"/>
  <c r="J53" i="3" s="1"/>
  <c r="K40" i="3"/>
  <c r="I40" i="3"/>
  <c r="J40" i="3" s="1"/>
  <c r="K17" i="3"/>
  <c r="I17" i="3"/>
  <c r="J17" i="3" s="1"/>
  <c r="K15" i="3"/>
  <c r="I15" i="3"/>
  <c r="J15" i="3" s="1"/>
  <c r="K31" i="1"/>
  <c r="I31" i="1"/>
  <c r="J31" i="1" s="1"/>
  <c r="K29" i="1"/>
  <c r="I29" i="1"/>
  <c r="J29" i="1" s="1"/>
  <c r="K27" i="1"/>
  <c r="I27" i="1"/>
  <c r="J27" i="1" s="1"/>
  <c r="K26" i="1"/>
  <c r="I26" i="1"/>
  <c r="J26" i="1" s="1"/>
  <c r="K21" i="1"/>
  <c r="I21" i="1"/>
  <c r="J21" i="1" s="1"/>
  <c r="K20" i="1"/>
  <c r="I20" i="1"/>
  <c r="J20" i="1" s="1"/>
  <c r="K19" i="1"/>
  <c r="I19" i="1"/>
  <c r="J19" i="1" s="1"/>
</calcChain>
</file>

<file path=xl/sharedStrings.xml><?xml version="1.0" encoding="utf-8"?>
<sst xmlns="http://schemas.openxmlformats.org/spreadsheetml/2006/main" count="841" uniqueCount="298">
  <si>
    <t>Agriculture Land</t>
  </si>
  <si>
    <t>Road Side Plot</t>
  </si>
  <si>
    <t>National Highway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</si>
  <si>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</si>
  <si>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</si>
  <si>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</si>
  <si>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</si>
  <si>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</si>
  <si>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</si>
  <si>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</si>
  <si>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</si>
  <si>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</si>
  <si>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</si>
  <si>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</si>
  <si>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</si>
  <si>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</si>
  <si>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</si>
  <si>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</si>
  <si>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</si>
  <si>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</si>
  <si>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</si>
  <si>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</si>
  <si>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</si>
  <si>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Zone I: up to 50 meters from Road</t>
  </si>
  <si>
    <t>NIL</t>
  </si>
  <si>
    <t>13, 15/2000, 15, 17, 17/1990, 18/2009, 18/2023, 18/2069, 18/2007, 19/2010, 19/2024, 19/2070, 19/2008, 20, 20/1991, 20/1992, 20/1995, 25, 32, 34, 35, 44/1495, 55, 55//1457, 57/1504, 57/1410, 57/1435, 57/1436, 58, 59/1445, 59/1411, 60, 62, 62/1493, 63/1412, 68/2001, 68, 68/2186, 71, 72, 74, 78, 88, 88/1566, 96, 96/1421, 96/1423, 96/1426, 96/1427, 96/1430, 96/1921, 96/1420, 104, 107, 114, 115/2044, 115/2067, 115, 116, 117, 117/2036, 117/2110, 117/2228, 119, 120, 120/2160, 149, 150/1905, 150, 156, 158, 159, 160, 160/2105, 161, 162/2237, 162, 209, 209/2198, 209/2748, 210, 211, 212, 213, 213/2188, 213/2195, 214, 215, 215/2189, 215/2196, 260, 261, 270, 271/2169, 271/2170, 272, 293, 294, 295, 296, 297, 298, 299, 300, 301, 302, 303, 305, 306, 307, 308, 340, 342/2178, 342, 343/2179, 343, 344, 345, 346, 347, 348, 349, 350, 351, 352, 353, 354, 355, 356, 357, 358, 359, 360, 361, 362, 363, 365, 366, 367, 368, 369, 370, 371, 373, 374, 374/2031, 375, 376, 377, 379, 380, 381, 382, 383, 384, 385, 386, 387, 388, 389, 390, 391, 391/1539, 391/393, 391/1927, 391/1468, 392, 393, 395, 396, 397/2005, 397, 400, 405, 406, 407, 408, 409, 410/1505, 410/1506, 410/1507, 410, 413/2026, 413, 415, 416, 417, 418, 419, 420, 421, 422, 423, 424/1428, 424/1906, 424/1908, 424/2003, 424/1458, 424/1484, 424/1907, 425, 426, 426/1560, 426/2210, 427, 428, 429, 430, 431, 432, 433, 436, 437, 438, 439, 440, 441, 442, 443, 444, 446, 447, 448, 449, 449/2012, 450/2241, 450/2242, 450, 451, 456, 459/1542, 467, 467/1564, 468, 469, 469/1565, 470, 471, 472, 473, 475/1488, 476, 477, 480, 482, 483, 483/1479, 484, 484/1480, 485/148, 487, 488, 489, 490, 491, 498, 506, 507/1913, 507/2236, 507/2243, 507/2244, 508/2231, 508/2234, 509, 509/1433, 510, 511, 512, 513, 514, 515, 516, 534/2230, 534/2233, 534/1915, 535/2229, 535/2232, 535/1916, 536, 548, 550, 551/2165, 551/2166, 551, 553, 555, 556, 556/2048, 556/2049, 556/2051, 556/2150, 556/2154, 558/2202, 558, 559, 560/2201, 560/2759, 560, 561, 562, 563, 564, 566, 567, 568, 569, 570, 571, 572, 573, 574, 574/2017, 575, 575/2039, 575/2112, 576, 577, 578, 580, 581, 582, 583, 584, 585, 586, 587, 588, 589, 590, 591, 592, 593, 594, 595, 596, 598, 599/2082, 599/2102</t>
  </si>
  <si>
    <t>601, 603, 606, 606/2161, 607, 608, 609, 611, 612, 613, 614, 615, 616, 617, 618, 619, 620, 621, 622, 623, 625, 626, 627, 628, 629, 630, 631, 632, 633, 634, 636, 637, 638, 639, 641, 642, 643, 645, 646, 647, 648, 649, 650, 651, 652, 653, 654, 655, 656, 657, 658, 659, 660, 661, 662, 663, 664, 665, 666, 667, 668, 669, 670, 671, 672, 673, 674, 677, 679, 680, 681, 682, 683, 684, 685, 686, 687, 688, 689, 690, 691, 692, 693, 694, 695, 696, 697, 698, 699, 700, 701, 702, 703, 704, 705, 706, 707, 709, 710, 711, 712, 713, 714, 715, 716, 717, 718, 719, 720, 720/2124, 721, 722, 723, 724, 725, 726, 728, 729, 730, 731, 732, 733, 734, 736, 737, 739, 741, 742, 743, 743/2044, 744, 745, 746, 747, 748, 749, 750, 751, 752, 753, 754, 756, 759, 760, 761, 762, 763, 764, 765, 766, 767, 768, 769, 770, 771, 772, 773, 774, 775, 776, 777, 778, 779, 780, 781, 782, 783, 784, 785, 786, 787, 788, 789, 790, 791, 792, 793, 794, 795, 796, 796/2199, 797, 797/2246, 798, 801, 801/2054, 802, 802/2055, 802/2098, 803/2064, 803/2074, 803, 813/2065, 813/2075, 813, 814, 815/2135, 815/2147, 815/2151, 815/2155, 815, 815/2187, 815/2139, 815/2191, 815/2192, 815/2121, 815/2200, 815/2207, 816, 818, 818/2057, 819, 819/2138, 822, 823/2216, 823/1550, 823/1549, 824/1545, 824, 825/2186, 825, 826/1422, 826/1424, 826, 826/1419, 827, 827/1425, 827/1922, 828, 829, 830, 831, 831/2193, 832, 833, 833/2020, 838, 839/2066, 839/2076, 839, 841, 842, 844, 845, 846, 847, 848, 849, 850, 851, 852, 853, 854, 855, 856, 857, 858, 859, 860, 861, 862, 863, 864, 864/2059, 865, 866, 867, 868, 869, 870, 871, 872, 873, 874, 875, 876, 877, 878/2067, 878/2077, 878, 884, 885, 886, 892, 894, 894/2062, 894/2117, 895, 896, 897, 899, 900, 901, 902, 902/2061, 902/2116, 903, 904, 905, 906, 907, 908, 909, 911, 912, 914, 915/2190, 915, 916, 917, 921, 923, 924, 925, 926, 929, 930, 931, 932, 933, 934, 935, 936, 937, 938, 939, 940, 942, 943, 944, 945, 946, 947, 948, 949, 950, 951, 952, 952/2040, 952/2113, 953, 954, 955, 956, 957, 958, 959, 960, 962, 963, 964, 965, 966, 967, 968, 969, 970, 971, 972, 973, 974, 975, 976, 977, 978, 980, 982, 983, 984, 985, 986, 987, 988, 988/2019, 990, 991, 992, 993, 995, 996, 997, 998, 999, 1000, 1001, 1002, 1004, 1005, 1006, 1007, 1008/2203, 1008, 1009, 1010, 1011, 1012, 1013, 1014, 1015, 1016, 1017, 1018, 1019, 1020, 1020/2050, 1021, 1022, 1023, 1024, 1025, 1026/2224, 1026, 1027, 1028/2225, 1028, 1029, 1030, 1031, 1032, 1033, 1034, 1035, 1037, 1038, 1039, 1040, 1041, 1042, 1043, 1044, 1045, 1046, 1047, 1048, 1049, 1050, 1051, 1052, 1053, 1055, 1056, 1057, 1058, 1059, 1060, 1060/1989, 1061, 1062, 1063, 1064, 1065, 1066, 1067, 1068, 1069/1477, 1069, 1070, 1071, 1072, 1073, 1074, 1075, 1076, 1077, 1078, 1079, 1080, 1081, 1082, 1083, 1084, 1085, 1086, 1087, 1088, 1089, 1090, 1091, 1092, 1093, 1094, 1095, 1096, 1097, 1098, 1099/1476, 1099</t>
  </si>
  <si>
    <t>1100, 1101, 1102, 1103, 1104, 1105, 1106, 1107, 1108, 1109, 1110, 1111, 1112, 1113, 1114, 1115, 1116, 1117, 1118, 1119, 1120, 1121, 1122, 1123, 1124, 1125, 1126, 1127, 1128, 1129, 1129/2049, 1130, 1131, 1132, 1133, 1134, 1135, 1136, 1137, 1138, 1139, 1140, 1141, 1142, 1143, 1145, 1146, 1147, 1148, 1149, 1150, 1151, 1152, 1155, 1156, 1159, 1160, 1161, 1162, 1163, 1164, 1165, 1166, 1167, 1168, 1169, 1170, 1171, 1172, 1173, 1174, 1175, 1176, 1177, 1178, 1179, 1180, 1181, 1182, 1183, 1184, 1185, 1186, 1187/2132, 1187, 1188, 1189, 1191, 1193, 1194/2162, 1194, 1195, 1196/2104, 1196/2171, 1196, 1198, 1199, 1200, 1201, 1202, 1203, 1204, 1205, 1207, 1208, 1209, 1210, 1211, 1212, 1213, 1215, 1216, 1217, 1218, 1219, 1220, 1221, 1222, 1223, 1224, 1225, 1226, 1227, 1228, 1229, 1230, 1231, 1232, 1234, 1235, 1236, 1237, 1238, 1239, 1241, 1242, 1243, 1244, 1245, 1246, 1247, 1249, 1251, 1252, 1253, 1254, 1255, 1256, 1257, 1258, 1259, 1260, 1261, 1262, 1263, 1264, 1265, 1267, 1268, 1269, 1270, 1271, 1272/2765, 1272, 1273, 1274, 1275, 1276, 1277, 1278, 1280, 1281, 1282, 1283, 1284, 1285, 1286, 1287, 1288, 1289, 1290, 1291, 1292, 1293, 1294, 1295, 1296, 1297, 1298, 1299, 1300, 1301, 1302, 1303, 1304, 1305, 1306, 1307, 1307/1530, 1312, 1312/2043, 1312/2152, 1312/2080, 1316, 1316/2173, 1316/2174, 1318, 1322, 1323, 1324, 1325, 1326, 1327, 1329, 1330, 1331, 1332, 1333, 1334, 1335, 1336, 1337, 1338, 1339, 1340, 1341, 1342, 1343, 1343/1471, 1344, 1345, 1346, 1347, 1348, 1349, 1350, 1351, 1352, 1353, 1354, 1355, 1356, 1357, 1358, 1359, 1360, 1361, 1361/2094, 1361/2097, 1361/2101, 1361/2103, 1362, 1363/2078, 1364, 1365, 1365/2079, 1366, 1367, 1368, 1369, 1370, 1371, 1378, 1379, 1380, 1381, 1383, 1384, 1385, 1386/2882, 1386/2883, 1387, 1388, 1389, 1390, 1391, 1393, 1394, 1395, 1396, 1397, 1398, 1399, 1400, 1403/1552</t>
  </si>
  <si>
    <t>95, 112, 124, 124/2037, 166, 176, 177, 178, 179, 206, 227, 234, 239, 249, 284, 291, 292, 313/2014, 313, 402, 435, 463, 486, 557, 804, 805, 806, 806/2056, 807, 837, 837/2058, 840, 927, 1153</t>
  </si>
  <si>
    <t>10, 11, 17/2071, 17/1998, 18/2089, 19, 20/1994, 20/2072, 20/, 24, 47, 48, 55/1494, 56/1431, 56, 57/1401, 57/1508, 57/1532, 57/1434, 57/1503, 57/1415, 57/1442, 57/1448, 57/1452, 57, 57/1502, 57/1501, 57/1416, 57/1417, 59/1443, 59/1460, 59/1461, 59/1462, 59/1463, 59/1465, 59/2213, 59/1512, 59/1543, 59/1560, 59/2021, 59/2033, 59/2107, 59/2153, 59/1475, 59/1445/, 59/1450, 59/2006, 59/1473, 59/1464, 59/1474, 59/1467, 59, 59/2035, 59/1470, 59/1483, 59/2106, 59/1486, 59/1491, 59/1497, 59/1444, 59/1449, 59/1437, 59/1451, 59/2034, 59/1453, 61, 62/2128, 62/2054, 62/2172, 62/2214, 62/1492, 63, 63/2219, 63/2220, 63/1490, 68/1510, 68/1511, 68/1509, 68/1540, 68/1551, 68/1903, 68/1996, 73, 73/2208, 73/1499, 73/1496, 75/1478, 75/2215, 75, 76, 77, 79, 80/2085, 80/2084, 80/2086, 81/1523, 81, 82/1524, 82, 83, 83/1533, 85/1559, 85/1487, 85/2011, 85/2025, 85/2027, 85/2029, 85/2028, 85, 88/1541, 88/1904, 88/1999, 88/1454, 96/1429, 96/1418, 104/1500, 104/1499, 104/1498, 106, 108, 109/1920, 109, 110, 111, 113, 122, 123, 125, 126, 127, 128, 128/1536, 129, 130, 131, 132, 134, 135, 136, 139/1413, 139, 140/1414, 140, 141, 142, 143, 144, 145, 146, 147, 147/2884, 147/2885, 151, 152, 153, 154, 155, 157, 163, 164, 165, 167, 168, 169, 170, 171, 172, 173, 174, 175, 180, 181, 182, 183, 184, 185, 186, 187, 188, 189, 191, 192, 193, 194, 195, 196, 197, 198, 199, 200, 201, 202, 203, 204, 205, 205/2090, 208, 209/2043, 216, 217, 218, 219/2073, 219, 220, 221, 222, 223, 224, 225, 226, 228, 229, 230, 231, 232, 233, 235, 236, 237, 238, 240, 241, 242, 243, 244, 245, 246, 247, 248/2063, 248, 250, 251, 252, 253/2068, 253/2140, 253, 254, 254/2141, 255, 256, 257, 258, 259, 259/2053, 262, 263, 264, 265, 266, 267, 268, 269, 273, 273/2018, 274, 275, 276, 277, 278, 279, 280, 281, 282, 283, 285, 286, 287, 287/2768, 288, 289, 290</t>
  </si>
  <si>
    <t>309, 310, 311, 312/2013, 312, 314, 315, 316, 317, 318, 319, 320, 322, 322/2051, 323, 323/2038, 323/2111, 324, 325, 326, 327, 328, 329, 330, 331, 332, 333, 334, 335, 336, 337/1900, 337, 338/1901, 338, 339, 341, 367/2022, 372, 373/2222, 374/2221, 374/2223, 378, 391/1538, 393/2004, 394, 397/2156, 398, 399, 401, 405/1534, 405/1535, 409/2776, 409/2777, 410/1446, 411, 412, 413/1531, 413/2168, 414, 417/2092, 417/2129, 417/2130, 424/1902, 424/1910, 424/1909, 424/2205, 424, 426/1469, 434, 445, 452, 453, 453/2177, 454, 455, 457, 458, 459/2015, 459/2016, 460, 461, 462, 465/1439, 465/1440, 465, 465/1441, 466, 466/1438, 469/2002, 474, 475/1432, 475, 478, 478/1918, 479, 479/1528, 480/1924, 480/2115, 480/1447, 480/2775, 480/1459, 481, 482/1917, 482/2046, 482/1527, 482/1529, 485/2108, 485, 489/2091, 493, 494, 495, 496, 497, 499, 500, 501, 502, 503, 504, 505, 507, 507/2227, 508, 508/1914, 520, 520/2163, 521, 524, 526, 534, 535, 535/2042, 535/2047, 535/2226, 537, 548/1911, 548/1912, 549, 554/2194, 554, 556/2045, 556/2046, 556/2052, 599/2083, 599, 602, 604, 605, 606/2159, 606/2164, 635/2125, 635/2126, 644/2133, 644/2134, 675/2148, 675, 676, 678/2149, 678, 735, 738, 740, 757, 798/2088, 799, 800, 808/2032, 808/2041, 808, 810, 810/1455, 811, 811/1456, 812, 817, 820, 821, 822/, 824/1544, 843, 879, 880, 881, 882, 883, 885/2218, 886/2212, 889, 890/2217, 890, 910, 914/1472, 917/2048, 919, 920, 922, 928, 961, 979, 981, 986/1561, 989, 1054, 1144, 1154, 1157, 1158, 1187/2118, 1187/2127, 1187/2131, 1188/2119, 1191/2109, 1191/2114, 1192, 1198/2087, 1230/2045, 1248, 1250, 1312/2042, 1319, 1320, 1361/2093, 1361/2095, 1361/2100, 1363, 1365/2096, 1365/2099, 1365/2120, 1365/2123, 1368/2175, 1369/2176, 1372/1553, 1372, 1373, 1374, 1375/1546, 1375/1554, 1375/1555, 1375, 1376/1517, 1376, 1377, 1399/2081, 1403, 1416/1466</t>
  </si>
  <si>
    <t>17/2881, 18, 21, 22, 23, 517, 518, 519, 565, 579, 597, 624, 635/2052, 640, 714/1899, 727, 758, 1003, 1036, 1206, 1214, 1279, 1328, 1382, 1392, 1409/1485</t>
  </si>
  <si>
    <t>1409/2060</t>
  </si>
  <si>
    <t>Form No-6</t>
  </si>
  <si>
    <t>(See rule 42)</t>
  </si>
  <si>
    <t>Name Of Tahasil: Cuttack Sadar</t>
  </si>
  <si>
    <t>Name of Registration office: DSR,Cuttack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</si>
  <si>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</si>
  <si>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</si>
  <si>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</si>
  <si>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</si>
  <si>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</si>
  <si>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</si>
  <si>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</si>
  <si>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</si>
  <si>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</si>
  <si>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</si>
  <si>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</si>
  <si>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</si>
  <si>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Name of the village: Arilo</t>
  </si>
  <si>
    <t>Name of the RI Circle: Baranga</t>
  </si>
  <si>
    <t>Name of the City/ Town</t>
  </si>
  <si>
    <t>Road side Plot</t>
  </si>
  <si>
    <t xml:space="preserve">927, 928/5855, 928/5854, 929/2340, 930, 959, 962, 962/5871, 962/5875, 962/5876, 962/5877, 962/5878, 962/7160, 962/7161, 962/7163, 962/7266, 962/7276, 962/4013, 962/4014, 971, 972/5872, 972/5873, 973, 973/5971, 973/4005, 973/4006, 974, 1046/1831, 1050/5470, 1050, 1051, 1052, 1072, 1072/5185, 1073/2304, 1074, 1093, 1093/4946, 1094, 1100, 1102, 1103, 1364, 1365/5683, 1365, 1368/4893, 1368/4894, 1368, 1369/7180, 1369/4898, 1369, 1372, 1373, 1392, 1393, 1394, 1395, 1396, 1396/7152, 1397/1785, 1399, 1423/5339, 1423/5028, 1423, 1426, 1426/5743, 1426/5885, 1463, 1464, 1501, 1503, 1505, 1506, 1507, 1510, 1511, 1516, 1518, 1555, 1555/5204, 1559, 1562, 1562/5787, 1575, 1583, 1583/3979, 1584, 1585/1790, 1661/4980, 1661, 1669/2356, 1669/2276, 1669/2317, 1669, 1670, 1671, 1672, 1673, 1741, 1742/3988, 1742, 1743, 1743/5900, 1744, 1744/5889, 1744/5851, 1744/4907, 1745, 1819/2305, </t>
  </si>
  <si>
    <t xml:space="preserve">929, 959/5711, 962/7005, 971/4913, 971/4914, 972/5874, 972/7111, 972/7112, 972/7113, 972/7126, 972, 972/7300, 973/5793, 974/2370, 975, 1030, 1046, 1049, 1051/5835, 1052/5894, 1054, 1071, 1072/5186, 1073, 1095, 1096, 1100/6928, 1100/6930, 1100/6931, 1100/6929, 1370/3965, 1370/5068, 1370, 1373/4926, 1398, 1398/5246, 1400, 1400/2330, 1401, 1423/4905, 1423/5142, 1424, 1424/4911, 1424/4912, 1425, 1425/7193, 1425/4899, 1426/5698, 1426/5797, 1426/5886, 1426/6938, 1426/5009, 1462, 1502, 1537/5693, 1537/5713, 1537, 1538/6964, 1538, 1558, 1561, 1576, 1577, 1577/7274, 1577/5121, 1583/3978, 1583/1776, 1660, 1661/5177, 1744/7174, </t>
  </si>
  <si>
    <t xml:space="preserve">332/5808, 383/1822, 383/1823, 1127/4841, 1317, 1322, 1322/5276, 1440, </t>
  </si>
  <si>
    <t>Others Misc</t>
  </si>
  <si>
    <t xml:space="preserve">178, 190, 206, 387, 508, 579, 581, 587, 944 , 1557, 1591, 1607, 1635, 1704, 1752, 1756, </t>
  </si>
  <si>
    <t xml:space="preserve">Others </t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</si>
  <si>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</t>
  </si>
  <si>
    <t>Form No-5</t>
  </si>
  <si>
    <t>Name Of Tahasil: Baranga</t>
  </si>
  <si>
    <t>Name of the village: Bidyadharpur</t>
  </si>
  <si>
    <t>Ward No</t>
  </si>
  <si>
    <t>Name of the Locality/ Street</t>
  </si>
  <si>
    <t>Category</t>
  </si>
  <si>
    <t>Name of the village: Chakradharpur</t>
  </si>
  <si>
    <t>1231, 1232, 1232/2792, 1233, 1234, 1234/3227, 1234/3255, 1234/2570, 1235, 1236, 1237, 1238, 1239/2355, 1239/2410, 1239, 1240, 1241/2356, 1241/2455, 1241, 1242, 1242/4528, 1243, 1244, 1244/3912, 1245, 1246, 1247, 1248, 1249, 1250, 1250/2995, 1250/3164, 1250/4172, 1251, 1251/2280, 1252, 1254, 1254/3597, 1254/3629, 1254/3917, 1254/3922, 1254/4245, 1254/4334, 1254/2446, 1254/2450, 1254/2452, 1254/2453, 1254/2488, 1255, 1255/4389, 1256, 1257, 1258, 1258/3179, 1258/3180, 1258/3181, 1258/3182, 1258/3240, 1258/2052, 1259, 1260, 1261, 1262, 1263, 1264/3559, 1264/3643, 1264, 1265/3916, 1265/3918, 1265, 1267, 1267/4459, 1268, 1269, 1270, 1271, 1272, 1273, 1273/2830, 1273/4493, 1273/4545, 1274, 1274/4614, 1275, 1275/4613, 1276, 1277, 1278, 1279, 1280, 1280/2831, 1280/4494, 1280/4546, 1281, 1282, 1283/2311, 1283/2318, 1284, 1284/1980, 1285, 1286, 1287, 1288, 1289, 1290, 1291, 1292, 1293, 1294, 1294/2048, 1294/2612, 1295, 1296, 1297/2860, 1297, 1298, 1300, 1301, 1302, 1303, 1304, 1305, 1306, 1307, 1308, 1309, 1310, 1310/2821, 1311, 1312, 1313, 1314, 1315, 1316, 1317, 1318, 1319, 1320/4486, 1320/4488, 1321, 1322, 1323, 1324, 1325, 1326, 1327, 1328, 1329, 1330, 1331, 1332, 1333, 1333/2924, 1333/2664, 1333/2712, 1333/2714, 1334, 1336, 1336/2232, 1337, 1338, 1338/2563, 1338/2663, 1338/2710, 1338/2713, 1339, 1340, 1341, 1342, 1343, 1343/2781, 1344, 1344/2782, 1345, 1345/2783, 1346, 1347, 1348, 1349, 1350, 1351, 1352, 1353, 1354, 1355</t>
  </si>
  <si>
    <t>17/3973, 17/3974, 355, 356/3894, 356/1950, 356, 381, 388/3895, 388/1951, 388/4203, 388/4895, 388, 394, 727, 803, 808/2186, 808, 860, 879, 880/3603, 880, 882, 882/3470, 883/2187, 883, 884/2188, 884, 954/2512, 954, 954/3448, 956/2803, 956/1996, 956, 957, 957/2816, 957/1888, 957/3291, 957/4310, 957/4313, 957/4246, 958, 958/4193, 958/2283, 959/2802, 959/2817, 959/3200, 959/3262, 959/3263, 959/3423, 959/3517, 959/4088, 959/4090, 959/4105, 959/4116, 959/4129, 959/4145, 959/4146, 959/4147, 959/4191, 959/4192, 959/4436, 959/4653, 959/2057, 959, 961/4271, 961/4272, 961/4273, 961/4296, 961/4320, 961/4322, 962, 964, 964/4899, 964/4902, 964/4901, 964/4916, 1004/1782, 1004/1783, 1004/1784, 1004/1785, 1004/1786, 1004/1787, 1004/1788, 1004/1789, 1004/1790, 1004/1791, 1004/1774, 1004/1792, 1004/1793, 1004/1794, 1004/1795, 1004/1796, 1004/1797, 1004/1775, 1004/1776, 1004/1777, 1004/1778, 1004/1779, 1004/1780, 1004/1781, 1006, 1006/2964, 1006/1859, 1006/1863, 1006/1862, 1006/1864, 1006/1867, 1006/1868, 1006/1869, 1006/1870, 1006/1871, 1006/1872, 1006/1873, 1006/1874, 1006/1875, 1006/1876, 1006/1878, 1006/3199, 1006/1883, 1006/1884, 1006/1885, 1006/1886, 1006/1887, 1006/1922, 1006/1923, 1006/1924, 1006/1957, 1006/1983, 1006/1988, 1006/2025, 1006/4599, 1006/4662, 1006/4679, 1006/4884, 1006/4885, 1006/4889, 1006/4890, 1006/4891, 1006/4892, 1006/4893, 1006/4894, 1006/4900, 1006/2823, 1006/2361, 1006/2454, 1006/1861, 1007, 1007/1845, 1007/1846, 1007/1847, 1007/2886, 1007/1848, 1007/1849, 1007/1850, 1007/1851, 1007/1852, 1007/1853, 1007/1854, 1007/1856, 1007/1857, 1007/2993, 1007/3063, 1007/3107, 1007/1891, 1007/1892, 1007/1893, 1007/1894, 1007/1895, 1007/1896, 1007/1897, 1007/1898, 1007/1899, 1007/1900, 1007/1901, 1007/1902, 1007/1903, 1007/1904, 1007/1905, 1007/168, 1007/1907, 1007/1907, 1007/1911, 1007/1912, 1007/1913, 1007/1914, 1007/1915, 1007/1916, 1007/1917, 1007/1919, 1007/1920, 1007/1925, 1007/1926, 1007/1928, 1007/1929, 1007/1930, 1007/1931, 1007/3653, 1007/1932, 1007/1933, 1007/1934, 1007/1937, 1007/1936, 1007/1909, 1007/1949, 1007/1946, 1007/1954, 1007/1968, 1007/1918, 1007/1970, 1007/1971, 1007/1972, 1007/1974, 1007/1975, 1007/1976, 1007/1977, 1007/1978, 1007/1979, 1007/4211, 1007/1984, 1007/1985, 1007/1986, 1007/200, 1007/1990, 1007/1991, 1007/1994, 1007/1995, 1007/1990, 1007/1998, 1007/1999, 1007/2011, 1007/2014, 1007/2017, 1007/2019, 1007/4443, 1007/2030, 1007/4595, 1007/4596, 1007/4597, 1007/1910, 1007/1943, 1007/2284, 1007/2285, 1007/2343, 1007/2479</t>
  </si>
  <si>
    <t>165, 166, 168, 199, 200, 274/2841, 274/2978, 274/3018, 274/3166, 274/2337, 274/3220, 274/3331, 274/3427, 274/3382, 274/3532, 274/3445, 274/3606, 274/3234, 274/4206, 274/4265, 274/4284, 274/4285, 274/4338, 274/4364, 274/2338, 274/2003, 274/2217, 274/4418, 274/3047, 274/2294, 274/2031, 274/2069, 274/2208, 274/2207, 274/2265, 274/2286, 274/2521, 274/1858, 274/2177, 274/2218, 274/2219, 274/2216, 274/2266, 275/4282, 275/4409, 275/4410, 275/4411, 275/4413, 275/4414, 275/4436, 275/2826, 275/2838, 275/2846, 275/2859, 275/2871, 275/2872, 275/2875, 275/2877, 275/2876, 275/2884, 275/2885, 275/2888, 275/2889, 275/2890, 275/2894, 275/2895, 275/2897, 275/2908, 275/4439, 275/4442, 275/4468, 275/4489, 275/4501, 275/4504, 275/4505, 275/2818, 275, 275/1787, 333, 335/1789, 336/2043, 337, 337/2199, 337/1956, 337/2010, 337/2042, 337/2245, 443/3957, 443/2234</t>
  </si>
  <si>
    <t>411, 412, 413, 417, 418, 418, 419</t>
  </si>
  <si>
    <t>298, 299, 346, 350, 350/2297, 358, 465, 465</t>
  </si>
  <si>
    <t>Name of the village: Ramadaspur</t>
  </si>
  <si>
    <t>331, 332/1800, 332, 341, 343, 344, 344/1741, 344/1740, 344/2339, 345, 348/1871, 348, 349, 351, 352, 353, 354, 357, 358, 754, 755, 756, 756/1893, 757, 874, 875, 876, 877, 878, 879, 881, 882, 883, 883/1933, 884, 885, 885/1743, 886, 887, 887/2255, 893, 893, 895, 1019, 1021, 1022/3161, 1022/3172, 1022/3152, 1022, 1037, 1038, 1039, 1040, 1041, 1042, 1043, 1043/2232, 1051, 1052, 1055, 1057, 1058, 1059/3174, 1059/2473, 1059/2475, 1059/2476, 1059, 1074, 1076, 1077, 1078, 1414, 1415, 1416, 1419, 1429/1978, 1429, 1429/1976, 1429/1977, 1429/1980, 1429/420</t>
  </si>
  <si>
    <t>355, 356, 359, 360, 361, 362, 363, 363/2445, 363/2452, 364, 367, 369, 370, 371, 372, 373/2450, 373, 376/2300, 376/1799, 377, 377/2325, 377/2328, 378/2298, 378, 383, 384, 385, 386, 387, 388, 389, 390, 391, 392, 394, 395, 396, 397, 398, 399, 400, 401, 402, 520, 532, 533, 533, 534, 535, 536, 536, 537, 538/2191, 539, 540/1767, 540, 880, 888, 889, 890, 891, 892, 894, 896, 897, 953, 953/2938, 959, 959/1875, 965, 972, 973, 1001, 1001/2302, 1018, 1023, 1024, 1025, 1026, 1027, 1029, 1030, 1031, 1034, 1035, 1036, 1049, 1049/3143, 1049/3157, 1049/3166, 1050/3153, 1050/3162, 1050/3173, 1050/3194, 1050, 1060/2329, 1060, 1062, 1063, 1064, 1064/3049, 1064/4529, 1065/3008, 1065/3052, 1065/3053, 1066, 1067, 1068, 1068/3048, 1068/3053, 1068/3054, 1069, 1070, 1071, 1072, 1072/3050, 1072/4530, 1073/1895, 1073/1807, 1079, 1080, 1081, 1082, 1083, 1085, 1086, 1087, 1087/3178, 1088, 1089, 1090, 1090/3179, 1091, 1092, 1093, 1094, 1095, 1096, 1097, 1098, 1099, 1276/1733, 1276/1734, 1276/1735, 1276/1736, 1276/1737, 1276, 1277, 1281/1730, 1281/1731, 1281/1729, 1281/1732, 1284, 1353/1792, 1353, 1354, 1355, 1356, 1357, 1358, 1359, 1360, 1364, 1365, 1366, 1370, 1400, 1401, 1402, 1403, 1404, 1405, 1406, 1407, 1408, 1409, 1411, 1412, 1413, 1422, 1423</t>
  </si>
  <si>
    <t>2, 3, 4, 5, 6, 7, 8, 9, 10, 11, 12, 13/2238, 13, 14, 16, 16/3118, 16/2317, 16/2178, 17, 18, 19, 20, 21, 22, 23, 24, 25, 26, 27, 28, 29, 30, 31, 32, 33, 34, 35, 36, 37, 38, 39, 40, 41, 42, 43, 44, 45, 46/1905, 46/2288, 47, 48, 49, 50, 52, 53, 54, 55, 56, 57, 58, 59, 60, 61, 62, 63, 64, 65, 67, 68, 69, 70, 70/1479, 71, 72, 73, 75, 76, 77, 78, 79, 80, 82, 83, 84, 85, 86, 87, 88, 89, 90, 91, 92, 93, 94, 95, 96, 97, 98, 99, 100, 101, 101/1750, 102, 106, 107, 108, 109, 110, 111, 112, 112, 113, 114, 114/3120, 114/2176, 114/2179, 115, 116, 117, 118, 120, 121, 122, 123, 124, 126, 131, 133, 134, 137, 138, 139, 140, 141, 142, 143, 144, 145, 146, 147, 148, 149, 150, 151, 152, 154, 156, 159, 160, 161, 163, 175, 178, 179, 182, 236/2158, 236, 236/1805, 236/1822, 236/1857, 285, 285/2230, 285/345, 310, 310/3064, 311/3102, 311, 311/3063, 313/3078, 313, 313/1721, 313/1722, 313/1723, 313/1724, 313/1725, 313/1726, 313/1727, 313/1728, 314/2286, 314/2278, 314/2279, 314/2287, 319, 322, 379, 380, 381, 382, 403, 404, 405, 406, 407, 408/2408, 408, 409, 410, 411, 412/1918, 412/1911, 412/2200, 412/2212, 412/2963, 412/2974, 413, 415, 416, 416/3108, 416/3122, 418, 418, 419/2164, 419, 420/3062, 420/3063, 420, 420/2171, 420/2331, 422, 423, 424, 425, 426, 426/2193, 427, 428, 429, 430, 431, 432, 433, 434, 436, 437, 437/2240, 438, 438/2241, 439, 440, 441, 442, 443, 444, 445, 446, 447, 449, 450, 451, 452, 453, 454, 455, 456, 457, 458, 459, 461, 462, 463, 464, 465, 466, 467, 467/3131, 470, 471, 472, 473, 474, 475, 476, 477, 478, 479, 480, 481, 482, 483, 484, 485, 486, 487, 488, 489, 490, 491/2284, 491, 491/1963, 492/2407, 492, 493, 494, 496, 497/2165, 497/2167, 497/2190, 497/2401, 497, 498, 500/2262, 500, 501, 503, 504, 507, 511, 514, 515, 516, 518, 519, 521, 522, 523, 524, 526, 528, 528/2231, 529, 530, 531, 544, 545, 546, 547, 547/1753, 547/1820, 550, 554/3068, 554, 555, 556, 557, 558, 559, 560, 562, 575, 576, 577, 578, 580, 583, 584, 589, 590, 591, 592, 592/3125, 593, 594, 595, 598, 599, 599/3065, 599/3074, 599/3070, 610, 612, 613, 614, 614/3186, 615, 616, 617, 618, 620, 622, 623, 624, 625, 626, 628, 629/1954, 632, 633/1819, 634, 636, 637, 639, 640, 641/2145, 642, 643, 644, 645/2144, 646, 647, 648, 649, 651, 651/3086, 651/3087, 652, 654, 656, 664, 665, 667, 668, 669, 672, 706, 707, 766/1894, 766/1806, 767, 767/1929, 783/3009, 796/3150, 796/3159, 796/3170, 796, 797, 798/3151, 798/3160, 798/3171, 798, 867, 870, 871, 872, 1032, 1100, 1101, 1102, 1103, 1104, 1105, 1107, 1108, 1109, 1110, 1111, 1112, 1112/3180, 1113, 1114, 1115/2211, 1115, 1116, 1117, 1118, 1119, 1120, 1121, 1123, 1124, 1126, 1127, 1128, 1129, 1130, 1131, 1132, 1132/3059, 1133, 1134, 1135, 1136, 1137, 1138, 1139, 1140, 1141, 1142, 1143, 1144, 1145, 1145/3181, 1146, 1146/3182, 1147, 1148, 1149, 1150, 1151, 1152, 1152/3183, 1153, 1154, 1155, 1156, 1157, 1158, 1159, 1160, 1161, 1162, 1163, 1164, 1165, 1166, 1167, 1171, 1173, 1174, 1175, 1176, 1177, 1178, 1179, 1180, 1180/1934, 1181, 1181/1935, 1182, 1182/1936, 1184, 1184/1937, 1185, 1188, 1189, 1190, 1192, 1193, 1194, 1194/3060, 1195, 1196, 1197, 1198, 1198/1938, 1199</t>
  </si>
  <si>
    <t>1200, 1201, 1202, 1204, 1205, 1206, 1207, 1208, 1209, 1210, 1211, 1212, 1213, 1214, 1215, 1216, 1217, 1218, 1219, 1220, 1220/2320, 1220/2321, 1220/2322, 1221, 1222, 1223, 1224, 1225, 1226, 1227, 1228, 1230, 1231, 1232, 1233, 1234, 1235, 1236, 1237, 1238, 1239/2965, 1239/2966, 1239, 1240, 1241, 1242, 1243, 1244, 1245, 1246, 1247, 1248, 1249, 1250, 1251, 1251/3051, 1251/4531, 1252, 1253, 1254, 1255, 1256, 1257, 1258, 1258/1939, 1259, 1259/1940, 1260, 1261, 1262, 1263, 1264, 1265, 1267, 1268, 1269, 1270, 1271, 1272, 1273, 1282, 1282/3184, 1283/3111, 1283/3154, 1283/3163, 1283/2945, 1283/2947, 1283, 1288, 1289, 1290/3112, 1290/3175, 1290/2946, 1290/2948, 1290, 1291/3132, 1291, 1292, 1292/3042, 1292/3119, 1292/3121, 1292/3124, 1292/2180, 1292/2330, 1293, 1294, 1295, 1295/1930, 1296, 1297, 1300, 1301, 1302, 1303, 1304, 1305, 1306, 1307, 1308, 1308/1941, 1309, 1310, 1312, 1313, 1316, 1317, 1318, 1319, 1320, 1320/1942, 1321, 1321/1943, 1322, 1336, 1337, 1338, 1339, 1340, 1341, 1342, 1343, 1344, 1361/1793, 1361, 1363, 1376, 1377, 1378/2135, 1378, 1379, 1380, 1383, 1384, 1386, 1388, 1391, 1392/1785, 1392, 1393, 1395, 1395/3146, 1395/3149, 1395/3169, 1396, 1396/2169, 1397/3155, 1397/3164, 1397/3176, 1397, 1398/3156, 1398/3165, 1398/3177, 1398, 1399/2170, 1399, 1429, 1445, 1448, 1450, 1451, 1452, 1453, 1454, 1455, 1456, 1457, 1458, 1459, 1460, 1462, 1463, 1464, 1464/1897, 1464/1915, 1464/1922, 1464/1923, 1464/2308, 1464/2342, 1464/1914, 1464/3056, 1464/2156, 1465, 1465/2343, 1466, 1467, 1470, 1473, 1474, 1474/2436, 1477, 1479, 1479/2323, 1479/2324, 1482, 1484, 1485, 1487, 1496, 1497, 1498, 1500, 1502, 1503, 1504, 1508, 1510, 1510/2962, 1512, 1512/3041, 1512/2961, 1514, 1515, 1516, 1519, 1520, 1523, 1535, 1536, 1553, 1554, 1555, 1556, 1557, 1558, 1559, 1560, 1561, 1562, 1565, 1566, 1567, 1567/3066, 1567/3069, 1567/3071, 1568, 1569, 1570, 1571, 1572, 1573, 1574, 1575/2389, 1575/2390, 1575/2391, 1575/2392, 1575/2393, 1576, 1577, 1579, 1580, 1581, 1582, 1583, 1588, 1589, 1590, 1591, 1592, 1593, 1595, 1596, 1596/3055, 1599/2368, 1603/1879, 1603/1867, 1604, 1605, 1606, 1608, 1613, 1614/1742, 1628/3039, 1628/3098, 1628, 1628/2925, 1628/2928, 1628/2996, 1632/3038, 1632/3052, 1632/3075, 1632/3077, 1632, 1632/2417, 1632/2437, 1632/2442, 1632/2454, 1632/2466, 1632/2482, 1632/2484, 1632/2889, 1632/2897, 1632/2898, 1632/2906, 1645, 1645/3144, 1645/3158, 1645/3167, 1646, 1648, 1650, 1651, 1652, 1658/3197, 1658, 1659/3195, 1659/3196, 1659, 1664, 1665, 1673/1842, 1673/1843, 1674/1837, 1674/1840, 1674/1841, 1674/1859, 1681, 1682, 1683, 1707/1834, 1718/1833, 1718/1835, 1718/1836, 1718/1838, 1741/1774</t>
  </si>
  <si>
    <t xml:space="preserve">1432/3043, 1432/2140, 1432/2160, 1578, 1615, 1615/3188, 1615/3189, 1615/3190, 1615/3191, 1615/3192, 1615/3193, 1616, 1616/1928, 1617, 1617/3044, 1617/2166, 1617/3099, 1617/3101, 1617/4134, 1617/3140, 1617/2236, 1617, 1617/1932, 1617/1944, 1617/1961, 1617/1966, 1617/1967, 1617/1982, 1617/2155, 1617/2157, 1617/2265, 1617/2266, 1617/2281, 1617/2357, 1617/2358, 1617/2379, 1617/2383, 1617/2387, 1617/2397, 1617/2409, 1617/2410, 1617/2412, 1617/2453, 1617/1949, 1617/2471, 1617/2959, 1621, 1621, 1640, 1640, 1641, 1641, 1643, 1643, 1644, 1644, 1709/1845, 1711, </t>
  </si>
  <si>
    <t xml:space="preserve">331/1794, 331/1795, 331/1796, 331/1797, 331/1868, 331/1869, 331/1870, 332/2143, 332/1787, 332/2195, 346, 346/1883, 347, 347/1872, 350, 352/2263, 353/1878, 354/2254, 1012/1886, 1012/2147, 1012, 1020/2402, 1020/2458, 1020/2364, 1020/2403, 1021/2139, 1022/3135, 1022/3139, 1039/1950, 1054, 1055/2999, 1055/2172, 1057/2173, 1075, 1431/1788, 1431/1801, 1431/2196, 1431/2269, 1431/2218, 1431, 1432/3103, 1432/1862, 1432/3104, 1432/1890, 1432/2223, 1432/3199, 1432/2174, 1432/2203, 1432/2204, 1432/2205, 1432/2229, 1432/2245, 1432/2248, 1432/2267, 1432/2276, 1432/2282, 1432/2285, 1432/2310, 1432/2260, 1432/2311, 1432/2206, 1432, </t>
  </si>
  <si>
    <t>1425,1428, 1437, 1438, 1439, 1440, 1441</t>
  </si>
  <si>
    <t>329, 330, 1430/2258, 1435, 1468, 1469, 1471, 1472, 1476, 1513, 1524, 1525, 1526, 1527, 1528, 1546, 1547, 1548, 1600, 1602, 1609, 1610, 1611, 1614/2244</t>
  </si>
  <si>
    <t>180, 225, 246, 263, 495, 506, 527, 718, 758, 794, 794/3148, 794/3168, 832, 835, 901, 970, 971, 982, 1006, 1048, 1084, 1168, 1191, 1489, 1511</t>
  </si>
  <si>
    <t>Name of the village: Patapur</t>
  </si>
  <si>
    <t xml:space="preserve">22, 23, 30, 31, 32, 32, 46, 47, 48/2820, 48, 48/1037, 58, 60, 60/3214, 60/3223, 60/3232, 60/2825, 69, 70, 81, 84, 90, 91/1830, 91, 93/3110, 93/3111, 93/3113, 93/3114, 93/3112, 93/2197, 93/2362, 93/2389, 93/1091, 93/1092, 93/2511, 93/2521, 93/2513, 93/2016, 93/2730, 93/2731, 93/1873, 93/3109, 93/2512, 93/2520, 93, 93/1879, 93/1912, 93/1946, 93/1947, 93/1948, 93/1949, 93/2027, 93/2028, 93/2101, 93/2102, 94, 95, 96, 98/1005, 99/1006, 100, 100/1013, 105, 130, 130/1904, 131, 132, 133, 134, 134/1896, 134/1897, 135, 135/2942, 135/3152, 135/3175, 135/1895, 138, 139, 140, 141, 145, 145/1787, 149/2976, 149, 149/1994, 149/1995, 149/1997, 149/2086, 158/2213, 158, 158/2107, 158/2111, 159, 243, 245, 246, 247, 249, 250, 532, 532/3193, 533, 533/3194, 537/3134, 537, 539, 543, 590, 600, 602, 03/2310, 3/2314, </t>
  </si>
  <si>
    <t>2, 3, 4, 5, 7, 8, 9/1087, 9/1256, 43, 49/3018, 49/1098, 49/1257, 49, 50, 51, 52/3019, 52/1099, 52/1258, 52, 55/2503, 55/3008, 55, 56, 56/3279, 56/2088, 57, 71/2311, 71, 72/2312, 72, 75, 76/1271, 77/3129, 77/1322, 77, 136, 136/1825, 152, 152/2369, 152/2378, 152/3206, 152/3224, 152/3268, 152/3270, 153, 153/3106, 153/3005, 153/3042, 153/3057, 153/3079, 153/3136, 153/3137, 153/3269, 154, 155, 155/2756, 156/2641, 156/2709, 156/2757, 156/2760, 156, 157, 168, 168/2755, 169, 170/2778, 170/2798, 170, 171/2823, 172/2738, 172/2914, 172/2915, 172/2824, 172, 200/1354, 200, 201, 202, 216, 216/2370, 216/2379, 216/3207, 216/3216, 216/3225, 219, 220, 226, 226/2120, 256, 257, 258, 261, 262, 263, 264, 265, 266, 267, 268, 269/1938, 269, 270, 270/3050, 271, 272, 273, 274, 284, 285, 286, 287, 288/2571, 288/3265, 288, 512, 515, 525, 525/2376, 525/2385, 525/3213, 525/3222, 525/3231, 527, 606, 612, 7/2313</t>
  </si>
  <si>
    <t>173, 275, 276, 277, 277/1288, 277/1289, 278, 278/1115, 278/1224, 278/1225, 278/1314, 279, 280, 281, 282, 283, 291, 292, 293, 295, 297, 298, 299, 301/3264, 301, 302, 303, 305, 306, 309/1886, 309, 310, 312, 313, 314, 315, 316, 317, 318/3130, 318, 319, 319/1101, 320, 321, 321/1323, 322, 322/1324, 323/3045, 323/3061, 323/3135, 323, 324, 325, 325/2371, 325/2380, 325/3208, 325/3217, 325/3226, 325/3164, 326, 326/2372, 326/2381, 326/3209, 326/3218, 326/3227, 326/3170, 327, 328, 328/2373, 328/2382, 328/3210, 328/3219, 328/3228, 329, 329/2374, 329/2383, 329/3211, 329/3220, 329/3229, 330/3122, 330/3123, 330, 330/3148, 331, 332, 334, 335, 336/2742, 336, 337, 338/2321, 338/1807, 338/1093, 338/1945, 339, 340, 341, 342, 343, 344, 344/1273, 344/1274, 345/1269, 345, 346, 346/1979, 347, 348, 349, 350/1223, 350, 351, 351/3195, 351/1267, 351/1268, 352, 353, 354, 355, 355/2375, 355/2384, 355/3212, 355/3221, 355/3230, 358, 359, 360, 361, 362, 365, 370, 371, 372/3121, 372, 373, 374, 375, 376, 377, 378, 379, 380, 381, 382, 383, 383/1085, 384, 385, 385/1935, 385/1290, 386, 387, 388, 390, 391, 392, 393, 394, 395/2388, 395/3243, 395, 396, 397, 398, 398/1102, 401, 402/3205, 402, 403, 403/3196, 404, 404/1103, 405, 406, 407, 408, 409, 409/1105, 410, 410/1883, 411, 411/3267, 412, 413, 414, 415, 416, 417, 418, 419, 420, 421, 422, 424, 425, 425/1826, 427/3108, 427/1867, 429, 432, 433, 434, 435, 438, 446, 448, 450, 450/2128, 451, 452, 454, 456, 459/2126, 459, 478, 480, 481, 482, 488, 506, 507, 613, 614/1015, 614, 618, 619, 620, 621, 622, 623, 626, 627, 627/2543, 627/2600, 627/2629, 627/2686, 627/2771, 628, 630, 631, 631/1969, 635, 637, 638, 639, 641, 642/2524, 642/2526, 642/3176, 642, 643, 644, 665, 667, 668, 669, 670, 690/1958, 690, 692, 693, 694, 698/1942, 698, 700, 700/1952, 700/2035, 701/2703, 702, 703/1248, 707, 708, 710, 711, 711/1372, 712/2525, 712/2527, 712, 713, 716/1016, 716, 717/2531, 717/2986, 717/3240, 718, 719/3025, 719/3067, 720, 721, 726, 727/1297, 729, 730, 731, 735, 738, 743, 745, 746, 747, 750/1881, 750/2013, 750, 752, 753/3016, 753, 754, 755, 757, 758, 759/2415, 759/2477, 759/2494, 759, 761/2929, 761/2962, 761, 767, 768, 769, 773, 774, 775, 776, 778/3104, 778, 778/2987, 778/3150, 778/3191, 779, 781, 781/1932, 781/2514, 783, 788/1840, 788/1856, 788, 788/1927, 792/1265, 793/2597, 793, 793/2127, 794, 796, 798/1089, 798/2559, 798/1307, 798/1827, 798/1829, 798/1913, 798/2092, 798, 799/3283, 799/1373, 799, 799/2091, 799</t>
  </si>
  <si>
    <t>806/2625, 807, 808, 808, 809, 810, 810, 815, 820, 826/1106, 827, 828, 828/1096, 829, 832, 833/1302, 833, 834, 835, 837, 843, 844, 845, 845/2871, 845/3282, 851, 853, 860, 861/3274, 861/3277, 861/3278, 861/2094, 861, 862, 867, 867/1894, 869/2724, 869/2725, 869/2726, 869/3244, 869/1890, 873, 875, 876, 877, 880/3247, 880, 882, 882/1960, 882, 884/3248, 884, 886/3249, 886, 888/3250, 888, 891/3251, 891, 893/2145, 893/1361, 893/2185, 894, 895, 896, 896/2546, 896/2572, 896/2578, 896/2080, 898, 898/1907, 900, 900, 901/1811, 903, 903/1908, 910, 918, 918/1287, 918/1326, 919, 919/1972, 922, 922/3234, 925, 927, 937, 938, 938/1080, 938/1061, 938, 938/1371, 938/1064, 938/2148, 939, 939/1077, 939/1078, 939, 939/1785, 939/1786, 939/1789, 939/1790, 939/1796, 939/1874, 939/1980, 939/1062, 939/1066, 939/2114, 939/1071, 939/1072, 941, 941/1079, 941/1117, 941/1120, 941, 941/1875, 941/1063, 941/2115, 942, 942, 943, 943/1015, 944, 945, 945/2341, 945/2715, 946, 946/1081, 946/2412, 946, 946/1923, 946/1118, 946/1119, 946/2090, 946/1056, 946/1041, 946/1876, 946/1047, 946/1982, 946/1988, 946/1065, 946/2146, 948, 948/1069, 949, 950, 951, 953, 959, 961, 964, 965, 966, 967, 968, 969, 970, 971, 976, 1012/1034</t>
  </si>
  <si>
    <t>29, 117, 118, 119, 119/1035, 120, 120/1009, 121, 121/1010, 122/1376, 122, 123, 123/1116, 123/1319, 123/1355, 123/1040, 123/1050, 251/3253, 251, 252, 252/3252, 253</t>
  </si>
  <si>
    <t>751, 752/2552, 752/2732, 752/2928, 754/3014, 756, 759/2475, 759/2476, 759/2487, 759/2490, 759/2491, 759/2497, 759/2547, 759/2548, 759/2667, 759/2394, 759/2741, 759/2567, 759/2488, 760, 761/2933, 761/2944, 761/2961, 761/2964, 762/1114, 762, 763/2282, 763/2297, 763/2411, 763/2457, 763/2471, 763/2473, 763/2474, 763/2489, 763/2492, 763/2495, 763/2499, 763/2518, 763/2537, 763/2538, 763/2549, 763/2278, 763/2555, 763/2557, 763/2554, 763/2556, 763/3022, 763/2478, 763/3054, 763/2498, 763/1238, 763, 764/3107, 764/2307, 764/2308, 764/2309, 764/2541, 764/2551, 764/2553, 764/2395, 764/2993, 764/3065, 764/3066, 764/3069, 764/3070, 764/3071, 764/3073, 764/3074, 764/3100, 764/3102, 764/3103, 764/3119, 764/3124, 764/3128, 764/3131, 764/3132, 764/3133, 764/3139, 764/3140, 764/3141, 764/3142, 764/3144, 764/3145, 764/3146, 764/3155, 764/3157, 764/3159, 764/3160, 764/3161, 764/3162, 764/3165, 764/3166, 764/3168, 764/3169, 764/4922, 764, 765/2031, 765, 774/995, 774/1000, 774/1002, 776/996, 776/999, 777/2099, 777/2225, 777/2226, 777/2234, 777/2235, 777/2236, 777/2237, 777/2239, 777/2240, 777/2241, 777/2248, 777/2249, 777/2250, 777/2251, 777/2252, 777/2253, 777/2254, 777/2256, 777/2258, 777/2261, 777/2262, 777/2265, 777/2276, 777/2283, 777/2288, 777/2289, 777/2306, 777/2323, 777/2324, 777/2325, 777/2332, 777/2333, 777/2334, 777, 777/2359, 777/2363, 777/1796, 777/1807, 777/2386, 777/2393, 777/2319, 777/2316, 777/2245, 777/2198, 777/2698, 777/2246, 777/2207, 777/2603, 777/2396, 778/2208, 778/2468, 778/2528, 778/2530, 778/3021, 778/3037, 778/3239, 778/3190, 780, 780/2331, 780/2336, 780/2338, 780/1812, 780/2407, 780/2416, 780/2417, 780/2432, 780/2453, 780/2467, 780/2493, 780/2529, 780/2542, 780/2561, 780/2610, 780/2452, 780/3236, 781/2302, 781/2328, 781/2330, 781/2337, 781/2339, 781/2340, 781/2343, 781/2353, 781/1805, 781/1809, 781/1806, 781/1814, 781/2401, 781/2408, 781/2423, 781/2431, 781/2437, 781/2448, 781/2436, 781/2472, 781/2506, 781/2509, 781/2609, 781/1956, 782, 782/2694, 782/2792, 782/2963, 782/3237, 783/2885, 783/2886, 784, 784/1983, 784/2109, 785, 785/2562, 785/2564, 785/2631, 785/2632, 785/1984, 786, 786/1909, 786/1985, 787/1910, 787/2563, 787/2565, 787/3279, 787/1986, 787/1986, 787/2110, 788/3105, 788/1920, 788/2315, 788/2335, 788/2351, 788/2387, 788/2397, 788/2424, 788/2425, 788/2426, 788/2429, 788/2433, 788/2434, 788/2435, 788/2447, 788/2458, 788/2459, 788/2460, 788/1921, 788/1926, 788/1919, 788/3097, 788/2430, 788/2341, 788/1241, 788/1838, 788/1839, 788/1841, 788/1898, 788/1905, 788/1915, 788/1916, 788/1918, 788/1922, 788/1959, 791, 792/1782, 792/1296, 792/1299, 792/1300, 792/1266, 792, 793/2346, 793/2347, 793/2399, 793/2606, 793/2607, 793/2608, 793/2098, 793/2617, 793/1850, 793/1933, 793/1961, 793/1962, 793/2002, 793/2018, 793/2019, 793/2023, 793/2024, 793/2025, 793/2026, 793/2047, 793/2048, 793/2049, 793/2052, 793/2099, 793/2100, 793/2123, 793/2133, 793/2134, 793/2190, 793/2193, 794/2671, 794/2906, 794/2780, 794/1012, 794/2651, 794/2673, 794/2675, 794/2678, 794/2707, 794/2761, 794/2762, 794/2764, 794/2768, 794/2827, 794/2862, 794/2869, 794/2940, 794/2969, 794/2970, 794/2971, 794/3002, 794/2779, 795/2648, 795/2650, 795/2652, 795/2654, 795/2670, 795/2674, 795/2680, 795/2699, 795/2712, 795/2713, 795/2714, 795/2717, 795/2718, 795/2719, 795/2720, 795/2733, 795/2739, 795/2753, 795/2763, 795/2767, 795/2775, 795/2776, 795/2870, 795/2672, 795/2649, 795, 796/2570, 796/2579, 796/1346, 797, 798/1924, 798/1925, 798/1362, 798/1364, 798/2022, 798/1248, 798/2575, 798/1264, 798/1329, 798/1345, 798/1349, 798/1358, 798/1363, 798/1365, 798/1791, 798/1793, 798/1800, 798/1819, 798/1820, 798/1877, 798/1974, 798/1975, 798/1989, 798/1990, 798/1991, 798/2020, 798/2021, 798/1311, 799/1279, 799/2470, 799/1249, 799/1251, 799/2695, 799/2690, 799/3272, 799/1253, 799/1254, 799/2576, 799/1250, 799/1795, 799/1276, 799/1277, 799/1328, 799/1359, 799/1374, 799/1792, 799/1794, 799/1798, 799/1805, 799/2030</t>
  </si>
  <si>
    <t>921, 921/2170, 921/2284, 921/2202, 921/2206, 921/2222, 921/2223, 921/2274, 921/2231, 921/2238, 921/2242, 921/2243, 921/2244, 921/2247, 921/2257, 921/2273, 921/2274, 921/2275, 921/2279, 921/2290, 921/2293, 921/2299, 921/2300, 921/2301, 921/2329, 921/2364, 921/1800, 921/2365, 921/2366, 921/1804, 921/1813, 921/1816, 921/2406, 921/2469, 921/2483, 921/2484, 921/2505, 921/2536, 921/2619, 921/2832, 921/2838, 921/2846, 921/2861, 921/2896, 921/2902, 921/2904, 921/2326, 921/2834, 921/2833, 921/2835, 921/2831, 921/3030, 921/3033, 921/3080, 921/3120, 921/3147, 921/3258, 921/1815, 921/2298, 921/3158, 921/3171, 921/3172, 921/2367, 921/3173, 921/2936, 921/1327, 921/2164, 921/2167, 921/2168, 921/2169, 921/2171, 921/2172, 922/2921, 922/2626, 922/3235, 922/3177, 922/2624, 922/2081, 924, 924/1247, 925, 926, 929, 929/1249, 929/1251, 930, 930, 932, 936, 938/1222, 938/1976, 938/1058, 939/2294, 939/1891, 939/1783, 939/1784, 939/1788, 939/1797, 940, 940/1250, 940/1252, 941/2295, 941/1892, 941/1093, 941/1100, 941/1230, 941/1229, 941/1255, 941/1259, 941/1260, 941/1261, 941/1262, 941/1263, 941/1333, 941/1352, 941/1052, 943/1247, 943, 943/1051, 945/2200, 945/2267, 945/2285, 945/2342, 945/2354, 945/2358, 945/2360, 945/1802, 945/1801, 945/2390, 945/2391, 945/2392, 945/2400, 945/2404, 945/2409, 945/2410, 945/2414, 945/2449, 945/2450, 945/2361, 945/2677, 945/2745, 945/2747, 945/2850, 945/2919, 945/2268, 945/2188, 945/2191, 945/2192, 946/2296, 946/2355, 946/1334, 946/2534, 946/1893, 946/1351, 946/1221, 946/1234, 946/1248, 946/1304, 946/1306, 946/1316, 946/1317, 946/1348, 946/1353, 946/1822, 946/1043, 946/1338, 946/1046, 946/1053, 946/1054, 946/1055, 946/1057, 946/1060, 946/1061, 946/2076, 948/2482, 948/1070, 954, 955, 956, 959/2108, 960, 963, 972, 973, 974, 975, 977, 978, 984, 985, 986, 987, 988, 989/1859, 989/1343, 989, 990/1842, 990/1344, 990/1860, 991, 992, 1011/1029, 1012/1031, 1041/1294</t>
  </si>
  <si>
    <t>12, 13, 15, 15/2147, 16, 18, 47/2194, 60/2368, 60/2377, 63, 64, 67, 68, 69/3081, 78, 80, 82, 85, 86/3280, 86/1007, 86/1004, 86, 93/1844, 93/2017, 93/1843, 93/1851, 93/1852, 93/2015, 94/1008, 97, 98, 99, 107, 108/1048, 108, 111/1048, 111, 112, 112/1003, 113, 114, 114/1011, 115, 116, 117/1032, 119/1033, 119/1036, 120/2201, 120/2205, 120/2292, 120/2867, 120/2868, 120/2874, 120/2960, 120/1285, 120/1310, 120/1308, 120/1026, 120/1027, 120/1028, 120/1821, 120/1936, 120/1940, 121/1074, 121/2291, 121/2959, 121/3011, 121/3013, 121/3078, 121/1305, 121/1937, 122/3010, 122/3012, 122/3077, 123/1019, 123/1020, 123/1021, 123/1024, 123/1039, 123/1042, 123/2635, 123/2638, 123/2603, 123/1234, 123/1023, 123/1325, 123/1067, 123/1068, 123/1086, 123/1045, 123/1018, 123/1022, 123/1025, 128/1928, 128/1973, 128, 143, 145/3281, 145/2611, 145/2821, 149/2221, 149/2322, 149/1998, 158/2212, 158/2255, 158/2357, 158/2014, 158/2154, 158/2036, 158/2077, 158/2078, 158/2082, 158/2096, 158/2116, 158/2117, 158/2119, 158/2153, 158/2156, 158/2163, 158/2183, 160, 161, 164, 244, 244/1107, 537/1863, 537/1889, 539/1292, 542, 545, 548, 549, 550, 551, 552, 553, 554, 555, 556, 557, 558, 559, 560, 562, 563, 564, 565, 566, 579, 580, 583, 590/1228, 590/1237, 590/1227, 592, 593, 594, 595, 596, 597, 598, 599, 600, 601, 602/2269, 602/1367, 602/1900, 603, 604, 605, 606/2270, 606/1368, 606/1901, 607, 608, 609/1809, 609</t>
  </si>
  <si>
    <t>36, 37, 44, 79, 148, 235, 259, 260, 290, 567, 568, 569, 570, 695, 770, 771, 772, 800, 801, 802/997, 802/998, 802/1001, 802, 836, 897, 902, 904, 905, 911, 913, 914</t>
  </si>
  <si>
    <t>Name of the village: Talagada</t>
  </si>
  <si>
    <t>233, 236, 249, 251, 278, 279, 279/1416, 279/1417, 279/1374, 279/1370, 279/1372, 279/1339, 279/1368, 279/1369, 280, 280/1376, 280/520, 280, 280/1390, 280/1410</t>
  </si>
  <si>
    <t>337, 391, 426, 428</t>
  </si>
  <si>
    <t>20, 23, 28, 29, 30, 31, 34, 35, 40/1420, 40/1421, 40/1422, 40, 42, 43, 44, 45, 47, 47/1365, 48, 49, 51, 54, 55, 56, 57, 59, 60, 61, 69, 71, 72, 77, 87, 88, 91, 121, 122, 125, 156, 157, 192, 195/183, 195/1415, 195, 196, 210, 210/1391, 210/1367, 216, 217, 217/1340, 218, 219, 219/1341, 220, 220/1342, 221, 221/1343, 222, 224, 229, 229/1360, 237, 238, 239, 239/106, 240, 241, 242, 242/1344, 243, 244, 245, 246, 247, 248, 403, 468, 573, 574</t>
  </si>
  <si>
    <t>880, 971, 1060, 1060/1396, 1061, 1062, 1062/1411, 1134, 1183, 1195/1328, 1195, 1238, 1242, 1256, 1257, 1258</t>
  </si>
  <si>
    <t>26, 27, 46, 50, 52, 53, 58, 63, 64, 64/1397, 65, 66, 67, 68, 70, 73, 74, 75, 75/1398, 76, 78, 79, 80, 81, 82, 83, 84, 85, 86, 89, 90/1334, 90, 92, 93, 94, 95, 97, 98, 99, 100, 101, 102, 103, 104, 105, 105/1412, 106, 107, 108, 109, 110, 111, 112, 113, 114, 115, 116, 117, 118, 119, 120, 123, 124, 126, 127, 128, 129, 130, 131, 131/1423, 132, 136, 140, 141, 142, 143, 144, 145, 146, 147, 148, 149, 149/1424, 150, 151, 155/1333, 155, 158, 159, 160, 161, 162, 163, 164, 165, 167, 168, 169, 170, 171, 172, 173, 175, 176, 189, 190, 191, 194, 195/3040, 199/1400, 199/1401, 199/1402, 199/1403, 199/1404, 199/1406, 199/1407, 199/1408, 199/1409, 201, 202, 203, 227, 228, 228/1311, 229/1392, 239/1393, 279/1379, 279/1386, 279/1366, 280/1377, 280/1380, 280/1382, 280/1383, 280/1387, 280/1388, 280/1389, 280/1395, 280/1394, 280/1384, 280/1385, 280/1375, 280/1352, 570, 736/1346, 1241</t>
  </si>
  <si>
    <t>700, 701, 702, 703, 704, 705, 706, 708, 709, 713, 714, 715, 715/1337, 716/1356, 716, 719, 720, 723, 725, 726, 727, 731, 732, 733, 734, 735, 735/1324, 736, 736/1312, 740, 743, 744, 745, 746, 747, 748, 749, 750, 751, 752, 753, 754, 755, 756, 757, 757/1327, 758, 759, 760, 761, 762, 763, 764, 765, 766, 767, 768, 769, 770, 771, 772, 773, 774, 775, 776, 777, 778, 779, 780, 781, 782, 783, 784, 785, 786, 786/1362, 786/1355, 787, 788, 789, 790, 791, 792, 793, 794, 795, 796, 797, 798, 798/1313, 799, 800, 801, 802, 803/1357, 803, 804, 805/1358, 805, 806, 807, 808, 809, 810, 811, 812, 813, 814, 815, 816, 817, 818, 819, 820, 821, 822, 823, 824, 825, 826, 827, 828, 829, 830, 831, 832, 833, 834, 836, 837, 837/1361, 838, 839, 840/1309, 840, 842/1310, 842, 843, 844, 845, 847, 851, 852, 853, 854, 855, 856, 857, 858, 859, 860, 861, 862, 863, 864, 865, 866, 867, 869, 870, 871, 872, 873, 874, 875, 876, 877, 878, 879, 880, 881, 882, 883, 884, 885, 886, 888, 889, 890, 891, 892, 893, 894, 895, 896, 897, 898, 900, 902, 903, 904, 905, 906, 908, 909, 910, 910/1371, 912, 912/1314, 913, 913/1363, 914, 915, 916, 917, 917/1326, 917/1304, 918, 919, 920, 921, 922, 923, 924, 925, 926, 926/1364, 927, 928, 929, 930, 932, 933, 934, 935, 936, 937, 939, 940, 941, 942, 943, 944, 945, 946, 947, 948, 949, 951, 952, 953, 954, 955, 956, 957, 958, 959, 960, 961, 962, 964, 965, 966, 967, 968, 969, 970, 971, 972, 973, 974, 975, 976, 977, 978, 979, 980, 981, 982, 983, 984, 985, 986, 987, 988, 989, 990, 991, 992, 993, 994, 995, 996, 997, 998, 999</t>
  </si>
  <si>
    <t>1000, 1001, 1002, 1003, 1004, 1005, 1006, 1007, 1008, 1009, 1010, 1011, 1012, 1013, 1014, 1015/1345, 1015, 1016, 1017, 1018, 1019, 1020, 1021, 1022, 1023, 1024, 1025, 1027, 1029, 1030, 1031, 1032, 1033, 1034, 1036, 1037, 1039, 1040, 1042, 1043, 1044, 1045, 1046, 1047, 1049, 1050, 1051, 1052, 1053, 1054, 1055, 1056, 1057, 1058, 1059, 1065, 1067, 1067/1336, 1068, 1070, 1071, 1072, 1073, 1074, 1075, 1076, 1077, 1078, 1079, 1080, 1081, 1082, 1083, 1084, 1085, 1086, 1087, 1088, 1089, 1089/1353, 1089/1354, 1090, 1091, 1092, 1093, 1095, 1096, 1099, 1100, 1101, 1102, 1103, 1104, 1105, 1106, 1107, 1108, 1109, 1110, 1111, 1112, 1113, 1114, 1116, 1117, 1118, 1119, 1120, 1121, 1122, 1123, 1125, 1126, 1127, 1129, 1130, 1131, 1132, 1138, 1139, 1140, 1141, 1142, 1143, 1144, 1145, 1157, 1158, 1159, 1160, 1161, 1162, 1163, 1164, 1165, 1166, 1167, 1168, 1169, 1170, 1171, 1172, 1173, 1174, 1175, 1176, 1177, 1178, 1179, 1184, 1184/1331, 1185, 1186, 1187, 1188, 1189, 1190, 1191, 1192, 1194, 1196, 1197, 1198, 1199, 1200, 1201, 1202, 1203, 1204, 1205, 1206, 1207, 1208, 1216, 1217, 1218, 1219, 1220, 1221, 1222, 1225, 1226, 1227, 1228, 1229, 1231, 1232, 1233, 1235, 1236, 1237, 1239, 1240, 1248, 1249, 1250, 1251, 1252, 1253, 1254, 1255, 1259, 1260, 1261, 1262, 1263, 1264, 1265, 1266, 1267, 1268, 1269, 1270, 1271, 1272, 1273, 1274, 1275, 1276, 1277, 1278, 1279, 1280, 1281, 1282, 1283, 1284, 1285, 1289, 1291, 1293, 1294, 1312/1330</t>
  </si>
  <si>
    <t>Name of the village: Kurangapadhan</t>
  </si>
  <si>
    <t>Agricultural Land</t>
  </si>
  <si>
    <t>road sidel Plot</t>
  </si>
  <si>
    <t>Zone-I : upto 50 meters from the road</t>
  </si>
  <si>
    <t>Nill</t>
  </si>
  <si>
    <t>Zone-II : 50 mtrs to 200 meters from the road</t>
  </si>
  <si>
    <t xml:space="preserve">State Highway and Expressway </t>
  </si>
  <si>
    <t xml:space="preserve">Other Major Roads </t>
  </si>
  <si>
    <t>Interior Plot (beyond 200 meters from the road)</t>
  </si>
  <si>
    <t>Single Crops</t>
  </si>
  <si>
    <t xml:space="preserve">Non Irrigated Land </t>
  </si>
  <si>
    <t xml:space="preserve">Fallow Land </t>
  </si>
  <si>
    <t xml:space="preserve">Social </t>
  </si>
  <si>
    <t>Non-Agricultural Land</t>
  </si>
  <si>
    <t xml:space="preserve">Residential </t>
  </si>
  <si>
    <t xml:space="preserve">Institutional </t>
  </si>
  <si>
    <t xml:space="preserve">Industrial </t>
  </si>
  <si>
    <t>Miscellaneous Land (Plot not defined hitherto)</t>
  </si>
  <si>
    <t>Remarks :-Plots to be clubbed in to appropriate  zone on the basis of the factors as indicated in Appendix-II</t>
  </si>
  <si>
    <t>Name of Registration office: DSR, Cuttack</t>
  </si>
  <si>
    <t>1259, 1260, 1261, 1262, 1263, 1264, 1265, 1266, 1267, 1268, 1269, 1270, 1271, 1272, 1273, 1274, 1299, 1300, 1301, 1302, 1304, 1305, 1306, 1307, 1308, 1309, 1310, 1311, 1312, 1332, 1333, 1334, 1335, 1348, 1349, 1351, 1352, 1353, 1354, 1355, 1356, 1357, 1358, 1359, 1360, 1361, 1362, 1363, 1364, 1365, 1366, 1367, 1368, 1369, 1370, 1371, 1539, 1550, 1551, 1552, 1553, 1554, 1555, 1556, 1557, 1558, 1559, 1560, 1577, 1578, 1672, 1673, 1674, 1675, 1676, 1677, 1678, 1697, 1698, 1699, 1700, 1701, 1702, 1703, 1704, 1705, 1706, 1707, 1708, 1709, 1715, 1725, 1726, 1727, 1728, 1729, 1763, 1764, 1765, 1766, 1767, 1768, 1770, 1771, 1786, 1809, 1810, 1811, 1812, 1813, 1814, 1815, 1816, 1817, 1819, 1820, 1821, 1822, 1837, 1838, 1839, 1840, 1841, 1842, 1847, 1848, 1849, 1850, 1860, 1861, 1862, 1864, 1865, 1866, 1867, 1868, 1869, 1870, 1871, 1881, 1882, 1884, 1885, 1886, 1887, 1889, 1890, 1891, 1892, 1893, 1894, 1896, 1912, 1913, 1914, 1915, 1916, 1917, 1918, 1954, 1955, 1977, 1978, 1979, 1980, 1981, 1982, 1983, 1984, 1985, 1986, 1987</t>
  </si>
  <si>
    <t>Project Area ( Social,  Economic or other Development project but not converted to Non Agricultural purpose</t>
  </si>
  <si>
    <t>825, 829, 830, 832, 833, 834, 835, 836, 837, 838, 841, 854, 855, 856, 857, 860, 861, 862, 865, 877, 886, 898, 904, 907, 910, 913, 932, 945, 949, 952, 955, 956, 962, 963, 964, 965, 972, 976, 980, 985, 986, 990, 993, 1005, 1006, 1007, 1011, 1025, 1035, 1036, 1037, 1038, 1041, 1042, 1043, 1064, 1065, 1088, 1092, 1095, 1115, 1124, 1125, 1126, 1127, 1128, 1129, 1130, 1131, 1136, 1137, 1142, 1149, 1173, 1174, 1193, 1194, 1200, 1209, 1211, 1212, 1409, 1417, 1418, 1419, 1422, 1425, 1428, 1458, 1592, 1594, 1595, 1596, 1601, 1603, 1622, 1630, 1631, 1632, 1635, 1636, 1637, 1638, 1639, 1641, 1642, 1645, 1648, 1649, 1651, 1654, 1655, 1656, 1740, 1758, 1322/2062, 1334/2063, 1592/3602, 1592/3640, 1638/3556, 1651/3428, 1651/3460, 1651/3461, 1651/3464, 1654/3395, 1739/3354, 1739/3357, 1739/3358, 1800/3688, 1877/2086, 1878/2076, 1878/2087, 1878/3523, 1912/3403, 1913/3404, 860/2120</t>
  </si>
  <si>
    <t>Name of the village: Kurangsasan</t>
  </si>
  <si>
    <t>PS No: 7</t>
  </si>
  <si>
    <t>PS No: 6</t>
  </si>
  <si>
    <t>PS No: 13</t>
  </si>
  <si>
    <t>PS No: 14</t>
  </si>
  <si>
    <t>PS No: 17</t>
  </si>
  <si>
    <t>PS No: 10</t>
  </si>
  <si>
    <t>PS No: 187</t>
  </si>
  <si>
    <t>Name of the RI Circle: Ramadaspur</t>
  </si>
  <si>
    <t>Name of the RI Circle: Kurangapadhan</t>
  </si>
  <si>
    <t>Name of the RI Circle: Ramdaspur</t>
  </si>
  <si>
    <t>PS No: 179</t>
  </si>
  <si>
    <t>Name Of Tahasil: Barang</t>
  </si>
  <si>
    <t>Name of the Village-:Sabala</t>
  </si>
  <si>
    <t>Zone 1: up to 50 meters from Road</t>
  </si>
  <si>
    <t>Nil</t>
  </si>
  <si>
    <t xml:space="preserve">282, 283, 284, 285, 286, 287, 299, 300, 301, 302, 302, 302, 302, 306, 307, 308, 311, 312, 313, 314, 315, 316, 320, 320, 321, 322, 323, 327, 328, 329, 330, 469, 470, 471, 472, 473, 474, 475, 477, 479, 480, 482, 483, 484, 744, 745, 746, 747, 749, 757, 758, 760, 761, 762, 763, 765, 770, 771, 771, 772, 774, 777, 778, 787, 788, 789, 878, </t>
  </si>
  <si>
    <t>84, 86, 87, 88, 91, 92, 93, 94, 96, 98, 99, 100, 101, 102, 103, 104, 105, 106, 107, 108, 109, 109/946, 110, 113, 142, 143, 144, 151, 152, 153, 154, 162, 163, 164, 165, 166, 167, 168, 169, 170, 171, 172, 173, 174, 175, 176, 177, 178, 179, 180, 181, 182, 183, 184, 185, 186, 187, 190, 191, 192, 193, 194, 195, 196, 197, 198, 201, 202, 203, 204, 205, 208, 209, 210, 211, 212, 213, 214, 215, 216, 217, 218, 219, 220, 221, 222, 223, 224, 225, 226, 227, 228, 229, 230, 231, 232, 233, 235, 236, 237, 238, 240, 241, 241/924, 242, 243, 243/921, 245, 246, 247, 247/900, 247/903, 248, 249, 250, 251, 252, 253, 253, 254, 254, 255, 256, 257, 258, 259, 260, 261, 262, 263, 264, 264/945, 265, 265/938, 266, 288, 290, 291, 292, 293, 294, 295, 296, 297, 303, 304, 309, 310, 325, 337, 338, 339, 346, 348, 349, 350, 351, 352, 365, 366, 367, 368, 368/885, 372, 373, 374, 375, 376, 379, 446, 460, 461, 462, 463, 464, 466, 489, 490, 491, 492, 493, 494, 495, 496, 507, 508, 725, 726, 727, 728, 731, 732, 733, 734, 735, 735, 736, 736/931, 737, 738, 739, 740, 741, 742, 743, 748, 753, 759, 767, 768, 769, 773, 773/926, 775, 790, 791, 792, 793, 794, 795, 796, 797, 798, 799, 806, 810, 811, 812, 831, 832, 835, 841, 842, 844, 847</t>
  </si>
  <si>
    <t xml:space="preserve">289, 298, 305, 317, 318, 318/904, 319, 319, 324, 326, 326/936, 326/937, 369, 370, 371, 377, 378, 380, 381, 382, 441, 443, 444, 445, 447, 448, 449, 450, 451, 452, 453, 454, 455, 456, 457, 458, 459, 468, 478, 499, 500, 509, 510, 511, 512, 513, 514, 514, 515, 516, 517, 518, 519, 520, 521, 521, 522, 523, 524, 525, 527, 528, 529, 530, 531, 532, 533, 534, 535, 536, 538, 539, 540, 541, 542, 543, 545, 546, 548, 548/889, 548/890, 687, 688, 689, 690, 691, 692, 693, 694, 695, 696, 698, 699, 701, 703, 704, 705, 706, 707, 708, 709, 710, 710/901, 712, 713, 714, 715, 715/891, 715/895, 715/896, 717, 718, 718/892, 718/893, 718/894, 719, 720, 721, 722, 723, 724, 729, 730, 800, 801, 802, 803, 804, 805, 807, 813, 814, 816, 817, 818, 819, 820, 821, 822, 822, 823, 824, 825, 826, 827, 828, 829, 833, 834, 836, 837, 838, 839, 840, 840, 848, 849, 851, 852, 853, 854, 855, 856, 856, 857, 859, 860, 864, 865, 866, 867, 869, 869/905, 870, 871, 872, 873, 874, 875, 876, 877, 880, 881, </t>
  </si>
  <si>
    <t xml:space="preserve">2, 3, 4, 5, 6, 7, 8, 9, 10, 11, 12, 21, 22, 23, 24, 25, 26, 27, 28, 29, 30, 31, 32, 34, 35, 36, 37, 38, 39, 40, 41, 42, 43, 44, 46, 47, 48, 49, 51, 52, 53, 54, 55, 56, 57, 59, 60, 61, 62, 72, 353, 485, 497, 501, 502, 503, 504, 505, 506, 560, 561, 649, 650, 651, 652, 653, 654, 655, 656, 657, 658, 659, 660, 661, 662, 663, 664, 673, 682, 683, 684, 685, </t>
  </si>
  <si>
    <t xml:space="preserve">50, 355, 437, 498, 672, 674, 680, 697, 863, </t>
  </si>
  <si>
    <t xml:space="preserve">111, 112, 114, 115, 116, 117, 118, 119, 120, 121, 122, 123, 124, 125, 126, 127, 130, 134, 135, 137, 139, 145, 146, 147, 148, 155, 156, 157, 158, 159, 160, 161, 188, 189, 199, 200, 206, 207, 244, 244/918, 247/905, 267, 269, 270, 271, 272, 273, 274, 320/942, 333, 334, 335, 336, 340, 341, 342, 343, 344, 345, 355/911, 355/912, 355/913, 356, 358, 358/902, 358/909, 358/910, 358/927, 358/929, 359, 360, 361, 362, 363, 386, 387, 388, 389, 390, 392, 393, 394, 395, 395/928, 397, 397/930, 398, 399, 400, 401, 402, 403, 404, 405, 406, 407, 408, 409, 410, 411, 412, 413, 414, 416, 417, 418, 419, 420, 421, 423, 424, 425, 426, 427, 428, 429, 431, 432, 433, 434, 435, 436, 465, 481, 537, 547, 552, 552/933, 553, 553/934, 554, 555, 556, 557, 559, 563, 563/914, 564, 565, 566, 567, 568, 569, 575, 576, 577, 579, 580, 581, 582, 583, 583/943, 585, 586, 587, 587/906, 587/906/944, 588, 590, 591, 592, 593, 595, 596, 597, 598, 599, 600, 601, 602, 604, 605, 606, 607, 608, 609, 610, 611, 612, 614, 615, 616, 617, 618, 619, 619, 620, 621, 622, 622, 623, 624, 624, 625, 626, 627, 628, 629, 630, 631, 633, 634, 635, 636, 637, 638, 639, 640, 641, 642, 642/915, 643, 644, 645, 646, 646/2623, 648, 665, 666, 667, 668, 669, 670, 671, 675, 675, 676, 677, 678, 678, 754, 756, 756/908, 756/939, 756/940, 763/923, 776, 808, 843, 843/917, 843/918, 843/919, 843/925, 843/932, 843/935, 846, 847/907, 847/920, </t>
  </si>
  <si>
    <t xml:space="preserve">1, 13, 14, 15, 16, 17, 18, 19, 20, 33, 45, 58, 63, 64, 65, 66, 67, 68, 69, 70, 71, 73, 74, 75, 76, 77, 78, 79, 80, 81, 82, 83, 85, 89, 90, 95, 97, 128, 129, 129, 131, 132, 133, 136, 138, 140, 140, 141, 149, 150, 234, 239, 268, 275, 276, 277, 278, 279, 280, 281, 331, 332, 347, 354, 357, 364, 383, 384, 385, 391, 396, 415, 422, 430, 438, 439, 440, 442, 467, 476, 486, 487, 488, 526, 544, 549, 550, 551, 558, 562, 570, 571, 572, 573, 574, 578, 584, 589, 594, 603, 613, 632, 647, 679, 681, 686, 700, 702, 711, 716, 750, 751, 752, 755, 764, 766, 779, 780, 781, 782, 783, 784, 785, 786, 809, 815, 830, 845, 850, 858, 861, 862, 868, 879, 882, 883, 884, </t>
  </si>
  <si>
    <t>Remark:- Plots to be clubbed in to appropriate zone on the basis of the factors as indicated in Appendix II</t>
  </si>
  <si>
    <t>PS No: 143</t>
  </si>
  <si>
    <t>Name of the RI Circle: Khalardha</t>
  </si>
  <si>
    <t>406/5997, 407/7154, 407/7156, 411/5205, 411/5247, 412/5669, 412/5730, 414, 415, 416, 417, 418, 418/5901, 418/6030, 418/5736, 418/6893, 419, 420/5952, 420/7101, 420/7102, 425, 435/2279, 440/7081, 441, 441/1735, 442, 443, 444, 445, 448, 448/5644, 458, 458/5906, 462, 462/1835, 465, 466/4833, 466, 467, 468, 469, 470/5807, 470/5811, 470/5815, 471, 472, 473, 475, 477, 477/5749, 478, 481, 482, 483, 484, 486, 487, 487/2396, 487/4864, 488, 489, 491, 495, 495/5902, 497, 498, 499, 500, 501, 504, 506, 507, 510, 510/5178, 511/5060, 513, 514, 525, 526, 527, 528, 529, 530, 532/6022, 532/6023, 549, 550, 551, 551/5381, 551/5875, 552, 552/5380, 583/4972, 593/5418, 593/5697, 593/5698, 593/5703, 594/5273, 594/5678, 594/5245, 595/4975, 596/4976, 596/5248, 598/7121, 599/4205, 599/7120, 600/5488, 600/5587, 600/5765, 600/5766, 600/5821, 600/5887, 600/5891, 600/5892, 600/5893, 600/5701, 600/5700</t>
  </si>
  <si>
    <t>146/5819, 1146/5821, 1146/5822, 1146/5828, 1146/5111, 1154/5265, 1154/5266, 1154/5271, 1154/5225, 1156/5377, 1156/5378, 1156/5664, 1156/6038, 1156/5687, 1156/4949, 1156/4950, 1156/3994, 1156/3997, 1156/3999, 1156/4000, 1156/5050, 1156/5046, 1161/5760, 1183/5372, 1183/5502, 1183/5684, 1183/5209, 1183/4939, 1183/4943, 1183/4948, 1183/5030, 1183/5208, 1183/5226, 1184/5316, 1184/5338, 1184/5883, 1185/5352, 1186/5962, 1186/5969, 1187/5517, 1187/5585, 1187/5747, 1187/5777, 1187/5834, 1187/5888, 1187/5889, 1187/5890, 1187/5789, 1187/5798, 1187/5799, 1189/3961, 1189/5078, 1191/4977, 1197/3974, 1197/3975, 1197/3973, 1216/5308, 1216/4985, 1220/5724, 1220/5846, 1225/5264, 1225/5528, 1225/5588, 1225/5616, 1225/5968, 1226/5375, 1226/5376, 1226/5390, 1226/5711, 1226/5768, 1226/5981, 1227/5379, 1228/5330, 1228/5784, 1228/5040, 1229/4996, 1229/5003, 1229/5065, 1229/5064, 1239/5845, 1239/5898, 1239/7095, 1240/5370, 1240/5492, 1240/5620, 1240/5762, 1240/5792, 1241/5296, 1241/5341, 1241/5342, 1241/5795, 1249/5340, 1249/5655, 1249/4973, 1250/5591</t>
  </si>
  <si>
    <t xml:space="preserve">1655, 1662/5857, 1662, 1663/5335, 1663/5847, 1663, 1663/5202, 1664, 1664/5848, 1664/5203, 1665, 1666, 1680, 1681, 1682, 1686, 1686, 1686/2271, 1687, 1688, 1688/2210, 1689, 1689/5195, 1690, 1691, 1692, 1693, 1694, 1695, 1695/5132, 1696, 1697, 1697/5133, 1698, 1699, 1700, 1701, 1701/6000, 1702, 1705, 1706, 1707, 1707/7250, 1707/5090, 1708, 1709, 1710/7057, 1710/7110, 1710, 1711, 1712, 1747/5475, 1747/5958, 1747/5974, 1747/5036, 1747/5063, 1748/6935, 1748/5862, 1749/5559, 1749/5797, 1749/5819, 1750/5412, 1750/5417, 1750/5560, 1750/5567, 1750/5575, 1750/5119, 1751/5304, 1751/5361, 1751/5364, 1751/5416, 1751/5447, 1751/5076, 1751/5158, 1751/6990, 1751/6996, 1751/5446, 1751/5775, 1751/4994, 1751/5102, 1751/5107, 1751/5118, 1751/5141, 1751/5182, 1751/5183, 1755/5876, 1755/5909, 1755/5405, 1755/5721, 1755/5448, 1755/5716, 1763/5255, 1763/5252, 1763/5250, 1774/5164, 1793/2306, 1793/2352, 1805/2442, 1805/2333, 1805/2334, 1840/2287, 1843/2229, 1843/2332, 1972/3977, 1975/2208, 1983/2345, 2066/2206, 2105/2307, 2106/2312, 2106/2313, 2117/2286, 2216/2328, 2243/2349, 2243/2350, 2243/3351, 2259/2322, 2259/2329, 1649, 1650, 1651, 1652, 1653, 1654,  1648,  </t>
  </si>
  <si>
    <t xml:space="preserve">120, 121, 142/4837, 142/5731, 142/4987, 144, 145, 145/5681, 145/5682, 146, 146/7071, 146/7073, 147, 147/5281, 147/7070, 147/7072, 148/4963, 148, 149, 158/6941, 158/6942, 158/7031, 158/7053, 158/7064, 158/7065, 158/7069, 166/6970, 166/6975, 166/6976, 173, 173/5394, 173/5402, 173/5583, 173/5087, 173/5088, 173/5089, 179, 179/5793, 180, 181, 182, 183, 183/4921, 184, 185, 186, 186/3980, 187, 188, 188/3981, 188/3982, 192, 193, 194, 195, 196, 196/4920, 197/4866, 197/5149, 197, 198, 199, 199/4926, 199/4927, 199/4924, 200, 200/1959, 200/4928, 201/4923, 203, 204, 205, 207, 208, 210, 212, 212/7254, 212/2346, 212/2347, 213, 215, 248, 249, 250, 252, 253, 258, 259, 260, 261, 262, 263/7252, 263/7277, 263/7294, 263/7295, 263/7297, 266, 266/3967, 267, 290/3959, 300, 301, 302, 303, 319, 319/5672, 319/5730, 328, 328/1788, 329, 330, 332,  333, 334/5236, 334, 335, 337, 337, 338, 340, 341, 342, 342/5399, 342/5085, 343, 343/5086, 344, 344/7083, 345, 345/2299, 345/5188, 346, 347, 348/5384, 348, 349, 351, 353, 353/5993, 354, 355, 355/5858, 356, 356/5048, 357, 358, 359, 360, 362, 363/1833, 363, 365, 366, 368, 370, 372, </t>
  </si>
  <si>
    <t xml:space="preserve">372/7118, 372/7206, 372/4882, 373, 373/5888, 374, 375/4871, 375, 381, 381/5791, 381/5671, 381/5729, 383/1822, 383/1823, 390/3968, 392, 392/5708, 392/5818, 392/6991, 392/7059, 392/7060, 392/7061, 392/3966, 392/5189, 392/5190, 396/2277, 404/5345, 404/5346, 404/5347, 404/5833, 406/5999, 406, 406/6999, 406/7000, 406/7197, 406/5998, 406/7265, </t>
  </si>
  <si>
    <t xml:space="preserve">605/5353, 605/5354, 605/5823, 605/5104, 614, 615, 618, 619, 620, 621, 622/4954, 622/5092, 622, 623/5500, 623/7207, 623/7255, 623/5093, 623, 624/5802, 624/5809, 624/5814, 625/5017, 625, 626, 626/7227, 628, 629, 630/4868, 630/4869, 631, 632/5801, 632/5810, 633, 633/1970, 633/1976, 633/5232, 636/5823, 636/5842, 636/1777, 638, 641/5231, 641, 643, 680, 683/5344, 683/5229, 686/5551, 688/5961, 688/5244, 689/5355, 689/7170, 689/7164, 692/5617, 692/5733, 692/5742, 692/6910, 692/5728, 693/5389, 694/5706, 694/5719, 694/5781, 694/5783, 694/5782, 694/5863, 699, 701/3956, 701/2358, 701/2359, 702/3957, 702/2359, 702/2360, 702/4918, 705/7108, 705/7109, 706/5409, 706/5767, 706/5166, 706/5167, 712/5523, 716/5263, 716/5358, 716/5359, 716/5360, 716/5066, 716/5223, 716/5227, 719/5844, 719/6904, 720/5911, 720/5938, 720/5939, 720/5956, 720/5967, 720/5861, 736/5882, 750/5057, 751/5746, 751/5960, 751/5984, 760/5946, 761/6050, 762/6052, 763, 764/5896, 764/5996, 764/5054, 764/5082, 764/5135, 764/5151, 767/5343, 767/5891, 767/6903, 770/5752, 770/6026, 770/5680, 771/5917, </t>
  </si>
  <si>
    <t>771/5220, 774, 786/5792, 786/6897, 794/5592, 794/5614, 794/5618, 794/5756, 794/5794, 794/5826, 794/5854, 795/5593, 795/5615, 795/5757, 795/5853, 795/6013, 795/5703, 795/5756, 796, 797, 800, 801, 801/6012, 802, 803, 805/2366, 805, 806/5452, 809/5691, 809/5692, 809/5849, 809/5850, 810/5665, 810/5666, 810/5977, 810/5978, 810/5845, 810/5846, 810/5703, 812/5670, 813/6009, 813/6042, 814/5861, 814/6043, 815/6075, 815/5658, 816/5654, 816/5659, 816/5657, 816/6049, 816/5883, 817/5310, 817/5414, 817/5542, 817/5863, 821/5852, 821/5853, 822/5485, 822/6046, 822/5829, 828/5881, 828/4863, 828/7002, 831/5759, 832/6983, 832/6984, 832/6985, 832/7217, 832/6962, 832/7218, 832, 832/4843, 833/7151, 836, 838, 838/5392, 843/5769, 843, 849/5590, 849/5623, 849/5479, 849/5776, 851/5084, 854/5538, 854/5549, 854/5624, 854/5566, 862, 864, 865/6906, 866/5415, 866/5539, 866/5548, 866/5557, 866/5259, 867/5495, 867/5497, 867/5818, 868/5668, 868/5667, 869, 871/7009, 871/7010, 871/7067, 871/7068, 871/7230, 873/5555, 873/5744, 873/5574, 873/5565, 878, 878/4955, 880, 880/2387, 880/5031, 880/5032, 880/1840, 880/5122, 880/5128, 882/1796, 882/5336, 882/5391, 882/5491, 882/1797, 882, 882/4968, 882/5023, 882/5091, 884/7115, 884, 886/5686, 886/5688, 887/5838, 887/7016, 887/7007, 887/7122, 888/5953, 888/6037, 888/5683, 889, 889/7267, 891, 892/7117, 892, 894, 894/5662, 895, 896, 897, 897/4850, 898/7063, 898/7177, 899/7056, 899/7176, 900/4886, 900/7047, 900/7055, 900/7086, 900/7175, 902/7178, 905/6060, 905/6063, 905/6065, 905/6070, 905/7036, 905/7041, 905/6062, 905, 906, 908, 912/5290, 912, 913, 914, 916/5717, 919, 921/5718, 922, 925/5927, 925/5928, 925/5930, 925/5934, 925/5988, 925/6915, 925/5925, 925/6940, 925/5975, 925/7019, 925/6024, 925/5954, 926/5213, 931/5751, 931/5752, 931/5754, 931/5755, 931/5757, 931/5758, 931/5762, 931/5830, 931/5836, 931/5884, 931/6899, 931/6901, 931/6913, 931/6914, 931/6943, 931/6944, 931/6960, 931/6961, 931/6997, 931/7003, 931/7027, 931/7033, 931/7104, 931/7166, 931/7008, 931/6982, 931/6920, 931/6924, 932, 932/7076, 932/4917, 933/7195, 934/1954, 961/4966, 976, 977/2371, 984/4991, 985, 999</t>
  </si>
  <si>
    <t xml:space="preserve">, 1003/5180, 1009/5293, 1009/5534, 1009/5535, 1009/5626, 1009/5294, 1009/5292, 1009/5044, 1009/5710, 1009/5831, 1009/6028, 1009/6902, 1009/5034, 1009/6933, 1009/6934, 1009/6981, 1009/7011, 1009/7012, 1009/6027, 1009/6927, 1009/7125, 1009/5154, 1009/5155, 1009/5603, 1009/4873, 1009/5043, 1009/5212, 1009/1778, 1012/7228, 1013, 1013/7282, 1013/7299, 1014, 1015/5695, 1015/5332, 1016, 1016/5783, 1031, 1034/6987, 1034/7205, 1035, 1035/6988, 1039, 1041, 1042, 1044, 1045, 1047, 1048/5318, 1053/7114, 1053, 1055, 1057/7157, 1058, 1059, 1068, 1070/2300, 1075/5382, 1075/5383, 1075/5816, 1075/5848, 1075/5817, 1075/7099, 1075/4867, 1075/4947, 1075/3962, 1075/3963, 1076/5995, 1077/7204, 1078/5885, 1080, 1084/5168, 1086/5169, 1089, 1092/5306, 1092/5307, 1092/5388, 1092, 1097/5130, 1097/5131, 1098/4990, 1099/6932, 1101/7054, 1101, 1104/6968, 1104/7212, 1104/4006, 1105/4909, 1105, 1108/5713, 1108/5714, 1108/5715, 1109/5362, 1109/5373, 1109/5568, 1109/5569, </t>
  </si>
  <si>
    <t xml:space="preserve">1109/5834, 1109/5241, 1114/7128, 1118/7236, 1118/5795, 1118/5796, 1120/7237, 1121/7304, 1121/5275, 1122/7132, 1122/7133, 1122/7304,  1128/5327, 1129, 1129/2017, 1129/6055, 1129/7084, 1129/7136, 1129/3993, 1129/3992, 1129/5045, 1137/5295, 1137/5691, 1137/5732, 1137/1699, 1137/5270, 1137/5674, 1138/5519, 1138/5731, 1138/5734, 1138/5915, 1138/5233, 1138/5243, 1142/5504, 1143/5400, 1143/5453, 1143/5472, 1143/5571, 1143/5572, 1143/5573, 1143/5688, 1143/5745, 1146/5525, 1146/5692, 1146/5743, 1146/5656, </t>
  </si>
  <si>
    <t xml:space="preserve">1255/5024, 1255/5125, 1255/5126, 1256/5123, 1261/6019, 1261/5070, 1261/5114, 1261/5115, 1268/5156, 1269/5604, 1269/4997, 1274/5455, 1276/5299, 1276/5622, 1279/6056, 1280, 1281, 1286/5489, 1286/5499, 1286/5738, 1287/5509, 1287/5510, 1287/5027, 1288/5774, 1298/5136, 1304/5101, 1311/5675, 1311/5679,  1324/7283, 1326/5721, 1329/5872, 1329/5873, 1329/5874, 1329/6040, 1340/5908, 1347/5829, 1347/5923, 1347/7135, 1349/5972, 1349/5699, 1351/7130, 1358/5401, 1358/7127, 1358/7131, 1360/3964, 1360/5069, 1360, 1361/4897, 1361/4895, 1371, 1385/5992, 1386/7182, 1397/4824, 1402, 1402/4915, 1402/4916, 1427/5867, 1427/5868, 1427/5959, 1427/6021, 1427/5100, 1428/6905, 1428/6908, 1429/7231, 1430/7232, 1432/5577, 1432/5771, 1433/5576, 1433/5578, 1433/5579, 1433/5716, 1436/7284, 1437/5411, 1437/5413, 1459/5696, 1459/5697, 1460/6900, 1466/5464, 1466/5679, 1466/7165, 1467, 1467/5571, 1470, 1472/7226, 1476/2407, 1480/4962, 1480/7082, 1480/5907, 1480/7091, 1480/5037, 1482/7093, 1482/4959, 1486/2278, 1489/1819, 1497, 1497/1780, 1536, 1540, 1541, 1542, 1544, 1545, 1548, 1549, 1550, 1560, 1565, 1566, 1567/5451, 1567/5514, 1567, 1568, 1569, 1570, 1571, 1572, </t>
  </si>
  <si>
    <t>1573, 1574, 1574/7273, 1578, 1580, 1581, 1589, 1589/5619, 1589/2290, 1590, 1590/2281, 1598, 1599, 1600, 1602, 1603, 1612, 1613, 1614, 1616, 1616/5735, 1617, 1618, 1619/5826, 1620, 1621, 1622/5824, 1622/5825, 1622/5827, 1626, 1627, 1628, 1636, 1637, 1638, 1639, 1640, 1642, 1643, 1644, 1645, 1646, 1647,</t>
  </si>
  <si>
    <t xml:space="preserve">103/1832, 104, 105, 106, 110, 111, 112/1816, 113/5869, 113, 114, 138, 139, 141, 141/7284, 142/5287, 142, 143, 143/5282, 143/7029, 143/5172, 150, 150/5285, 150/5175, 151, 152, 152/5283, 152/7030, 152/5173, 153/5284, 153/7031, 153/5174, 154, 154/5286, 154/7032, 154/7074, 154/7075, 154/5176, 155, 156, 156/4903, 157, 158, 158/6958, 158/5749, 158/7017, 159, 160, 160/4904, 161, 162, 163, 164, 165, 165/5598, 166/6969, 166/6971, 167, 167/5599, 168, 169, 169/5600, 170, 171, 172, 172/4888, 174, 175, 176/1782, 176, 177, 201, 202, 211, 216, 217, 218, 221, 222, 223, 224, 225, 226, 227, 228, 228/3984, 229, 230, 231, 232, 233, 234, 235, 236, 236/7196, 237, 238, 238/7187, 238/5237, 239, 240, 241, 242, 243, 244, 245, 246, 247, 247/5687, 251, 255, 256, 256/5880, 257, 257/1791, 257/7179, 257/7210, 257/7209, 257/7211, 257/7270, 265, 268, 269/7275, 269, 269/7298, 270, 270/5277, 271, 272/1784, 272, 272/7144, 273, 274, 275, 276, 277, 278, 279, 280, 281, 282, 282/5238, 283, 284, 284/5278, 285, 286, 287, 288, 289, 290, 291, 292, 292/3960, 293, 294/5597, 294, 294/1846, 294/6974, 294/7106, 294/5055, 295, 296, 297, 298, 298/5280, 304/6936, 304/6937, 304, 306, 308, 309, 310/604, 310, 311, 312, </t>
  </si>
  <si>
    <t xml:space="preserve">399, 400, 400/5460, 402, 403, 404, 404/7188, 404/7191, 404/7192, 404/5738, 404/7208, 405, 406/1827, 406/1826, 407, 408, 409, 410, 411, 412/5667, 412, 412/1828, 420, 422, 422/4989, 423, 424, 426, 427, 428, 429, 430, 431, 432, 432/5727, 432/7147, 433, 434, 435, 438, 439, 439/5476, 439/5477, 439/5699, 439, 440, 440/5014, 440/7172, 440/7096, 440/7173, 446, 447, 449, 450, 451, 453, 455, 456, 457, 457/5645, 457/6018, 463/5274, 463/5289, 463/5322, 463/4957, 479, 479/4865, 480, 480/6911, 480/6912, 493, 494, 502, 503, 505, 509, 511, 511/5570, 512, 515, 516, 517, 518, 519, 520, 521, 522, 523, 524, 532, 532/5739, 533, 534, 535, 536, 537, 537/5726, 538, 538/5260, 539, 540, 541, 541/5722, 541/7262, 542, 543, 543/5144, 544, 545, 546, 546/5724, 547, 548, 553, 554, 557, 557/5261, 558, 561, 561/5725, 562, 562/5145, 564, 565, 566, 567, 567/5146, 568, 569, 569/5723, 570, 571, 571/5779, 572, 572/5905, 573, 574, 575, 576, 576/5494, 576/5496, 576/5580, 576/5581, 576/5582, 577, 578, 580, 582, 582/5837, 583, 583/5297, 583/5487, 583/5537, 583/5671, 583/5729, 583/5742, 583/5781, 583/5784, 583/5831, 583/5832, 583/5913, 583/5809, 584, 585, 586, 588, 589, 590, 590/5147, 591, </t>
  </si>
  <si>
    <t>313, 314, 315, 316, 317, 318, 319/4828, 320, 321, 322, 323, 324/5887, 324, 325, 326, 327, 339, 339/2342, 376, 377, 377/7150, 377/1794, 378, 379, 380, 381/5386, 381/2284, 381/4829, 382, 383, 384, 385/1825, 385, 386, 388, 388/7279, 388/1290, 388/3986, 388/3985, 389, 390, 391/1834, 391, 395, 395/5643, 396, 397, 398, 591/7278, 591/5148, 591/5187, 592, 593, 593/5312, 593/5357, 593/5459, 593/5808, 594, 594/5607, 594/5921, 594/5103, 594/5127, 594/5181, 595, 595/5301, 596, 596/5300, 596/5406, 596/5419, 596/5608, 596/5922, 596/5980, 596/7263, 597, 597/5302, 597/5311, 597/2112, 598, 598/5788, 598/7058,</t>
  </si>
  <si>
    <t xml:space="preserve"> 598/7062, 598/7088, 598/7100, 598/7137, 598/7153, 599/6966, 599/6977, 599/6978, 599/6980, 599/7107, 599/7155, 599, 600/5348,821/5333, 821/5759, 822, 822/5596, 822/4908, 822/5216, 823, 823/5483, 824/4927, 824, 825, 825/7203, 826, 827, 828/5839, 828, 829, 830, 831, 833, 834, 834/7141, 835, 835/5669, 835/4928, 837, 838, 839, 840, 840/5725, 841, 842, 842/5804, 843/5805, 844, 844/5425, 845, 846, 846/5726, 847, 847/5435, 848, 849, 849/5957, 850, 851, 851/5055, 852, 853, 853/5877, 853/5878, 854, 855, 856, 856/7168, 857, 857/5437, 858, 859, 859/7015, 859/5221, 860, 860/5234, 861, 861/5806, 863, 863/5018, 865/6895, 865/6896, 865/7169, 866, 866/5478, 866/5871, 867, 867/5540, 867/5870, 870, 871, 871/7049, 871/7260, 872, 873, 873/5754, 885, 886, 886/7026, 886/5222, 887, 887/5218, 888, 888/6947, 888/5138, 890, 890/5636, 898, 898/7046, 898/7092, 899, 899/7048, 899/7087, 900, 901/6058, 901/5438, 901/6064, 901/6066, 901/6067, 901/7034, 901/7035, 901/7037, 901/5438, 901/7039, 901/7040, 901/7043, 901/7105, 902, 903, 904, 904/7258, 904/7260, 907, 909, 909/7259, 909/7261, 910, 911, 911/5777, 912, 915, 916, 916/5334, 916/7222, 916/5235, 917, 918, </t>
  </si>
  <si>
    <t>920/5471, 920, 923, 924, 925, 925/5637, 925/5929, 925/5976, 925/5987, 925/5989, 925/6061, 925/6069, 925/5660, 926, 926/5210, 926/5230, 933, 935, 935/7123, 935/7124, 945/1806, 945/7281, 950, 951, 960, 961, 963, 964, 965, 966, 967, 968, 969, 970/5763, 970, 977, 977/5970, 977/4004, 978, 978/4006, 978/5179, 979, 980, 981, 982, 983, 984, 986, 987, 988, 989, 990/5143, 990, 991, 992/6045, 992, 993, 994</t>
  </si>
  <si>
    <t xml:space="preserve">, 600/5371, 600/5458, 600/5481, 600/5505, 600/5512, 600/5530, 600/5550, 600/5589, 600/5594, 600/5595, 600/5610, 600/5611, 600/5612, 600/5613, 600/5621, 600/5632, 600/5668, 600/5720, 600/5740, 600/5741, 600/5830, 600/5851, 600/5865, 600/5982, 600/5983, 600, 600/5665, 600/5666, 600/6925, 600/5633, 600/5631, 601, 602, 603, 604, 605/5356, 605/5501, 605/5964, 605, 606, 607, 608, 609, 610/5991, 610, 611, 611/7148, 611/4823, 612, 630/4940, 630, 634, 635, 638/4818, 639, 639/5422, 640, 642/5838, 642/5745, 642, 644, 645, 646, 647, 648, 650/5839, 650/5741, 650, 651, 652, 653, 654, 655, 656, 657, 658/5694, 658, 659, 660, 662, 663, 664, 665, 666, 667, 668, 669, 669/5763, 670, 671/5840, 671/5942, 671, 672, 672/5764, 673, 674, 675, 676/6993, 676/6995, 677, 678, 679, 679/5765, 679/5780, 681, 681/5766, 682, 683, 683/7098, 684, 686, 686/5884, 687, 687/5647, 687/7158, 688, 688/5646, 688/7241, 689, 689/5503, 689/5642, 689/5689, 689/7159, 689/7189, 689/7194, 689/7239, 690/5780, 690/5837, 690/5879, 690/5744, 690/7183, 690, 691, 691/5767, 692/5584, 692/5841, 692/7066, 692, 693/5842, 693, 694, 694/5718, 694/5865, 695, 696, 697, 698/5843, 698/5746, 698, </t>
  </si>
  <si>
    <t xml:space="preserve">725/5867, 726, 726/5426, 726/5249, 727, 728, 728/5428, 729, 729/5429, 730, 731, 731/5430, 732, 732/5761, 733, 733/5431, 734, 735, 736, 737, 737/5427, 738, 739, 739/5423, 740, 741, 741/5424, 742, 743, 744, 745/5396, 745/5653, 745, 746, 747, 748, 748/5098, 749/5395, 749/5058, 749, 750, 751, 751/5385, 751/5641, 751/5986, 751/5951, 752, 753, 754, 754/5546, 754/5547, 754/5782, 754/5775, 755, 756, 757, 758, 758/7077, 759, 759/7078, 760, 760/5932, 761, 762, 763/6001, 764/5605, 764/5719, 764/4012, 764, 764/5020, 764/5021, 764/5054, 764/5052, 764/5037, 764/5150, 764/5162, 764/5163, 764/5211, 765, 765/1787, 766, 767/5655, 767/6916, 767/6917, 767/7089, 767/7090, 767, 768, 769, 770/5320, 770/5480, 770/5696, 770/6025, 770, 770, 770/5071, 770/5171, 770, 771, 771/5474, 771/7014, 772, 773, 775, 776/7224, 776, 777, 778/1795, 778, 779, 780, 781/5656, 781, 782/5661, 782, 783/5109, 783/5110, 783, 784/5657, 784/7094, 784, 785, 786/5262, 786/7268, 786/7269, 786/3995, 786, 787/5658, 787, 788, 788/5770, 789/5079, 789/5080, 789/5081, 789, 792/5659, 792, 793/5660, 793, 794, 794/5844, 794/5702, 795, 795/5864, 798, 798/7080, 799, 799/7103, 801/6010, 801/5816, 801/5886, 802/5651, </t>
  </si>
  <si>
    <t xml:space="preserve">702/1955, 702, 702/2341, 704, 705, 705/7021, 705/7223, 706, 707, 708, 709, 710, 710/5758, 711/6992, 711/6994, 711/6998, 712, 712/5524, 712/5737, 712/5771, 713, 713/5768, 713/5859, 714, 715/6946, 715, 716, 716/5228, 717, 718, 719, 720/5650, 720, 721, 721/5760, 722, 722/5769, 722/5630, 723, 724, 725/5866, 1668/2316, 1668, 1674, 1675, 1676, 1677, 1678, 1679, 1683, 1684, 1685, 1685/7018, 1685/1403, 1685/5197, 1713, 1714, 1715, 1716, 1717, 1718, 1719, 1720, 1721/5465, 1721, 1722, 1723, 1724, 1725, 1726, 1727, 1728, 1729, 1730, 1731, 1732, 1733/5466, 1733, 1734, 1735/5467, 1735, 1736, 1737, 1738/3987, 1738, 1739, 1740, 1746, 1747, 1747/5170, 1747/7051, 1747/5035, 802/6014, 804, 804/7140, 805/4817, 806/5321, 806, 806/5990, 807, 808, 809, 809/5849, 809/5701, 810, 810/5536, 810/5855, 810/5410, 810/5779, 811, 812, 813, 813/7079, 814, 815, 816, 816/5654, 817, 817/5279, 817/5337, 817/5420, 817/5516, 817/5723, 817/4906, 818, 818/5432, 819, 819/5433, 820, 820/5434, 821, </t>
  </si>
  <si>
    <t xml:space="preserve">, 1001, 1002, 1003, 1004, 1005, 1009/5291, 1009/6057, 1009/5787, 1009/5042, 1009/6959, 1009/7028, 1009/7050, 1009/6926, 1009/3983, 1009, 1012, 1015/5722, 1015, 1017, 1018, 1019, 1020, 1021, 1022, 1023, 1024, 1025, 1026, 1027, 1028, 1029, 1032, 1033, 1033/5217, 1034, 1034/5219, 1035/6967, 1036, 1037, 1038, 1040, 1041/1824, 1043, 1048, 1048, 1056, 1057/7149, 1060, 1061, 1062, 1063, 1064, 1065, 1066, 1067, 1069, 1070, 1075/5075, 1075/5847, 1075/4945, 1075, 1076, 1077, 1077/7229, 1078/5803, 1078/6033, 1078/5747, 1078, 1081, 1082, 1083, 1083/5648, 1084, 1085, 1086, 1087, 1088, 1090, 1091, 1097, 1098, 1099, 1099/5029, 1101/5129, 1104, 1106, 1107, 1108/5332, 1108/5652, 1109, 1109/5994, 1110, 1111, 1112, 1113, 1114, 1114/5325, 1114/5374, 1114/5601, 1114/5602, 1114/5856, 1115, 1116, 1117, 1118, 1119, 1120/5920, 1120/7013, 1120/4896, 1120, 1121/5649, 1121/5461, 1121/5152, 1121, 1122, 1122/7134, 1123, 1124, 1125, 1125/5815, 1125/5864, 1125/4979, 1126, 1127/2401, 1127/7004, 1127, 1128/5328, 1128/5329, 1128/5366, 1128/5710, 1128/5843, 1128, 1128/5365, 1129/6054, 1130/1809, 1130/5812, 1130/7213, 1130/7214, </t>
  </si>
  <si>
    <t>1139, 1140, 1142, 1142/5408, 1142/5563, 1142/5686, 1142/5727, 1142/5735, 1142/5736, 1143, 1143/5508, 1143/5606, 1143/5825, 1143/6003, 1143/5214, 1144, 1144/5436, 1144/5935, 1145, 1145/7052, 1145/5936, 1146/1786, 1146, 1146/1821, 1146/6072, 1146/5772, 1146/5820, 1147, 1148, 1149, 1150, 1151, 1152, 1152/5511, 1152/5638, 1152/5709, 1152/5778, 1152/5949, 1153, 1153/7138, 1153/7139, 1153/7280, 1154/5317, 1154, 1154/5224, 1155, 1156/5267, 1156/5789, 1156/5790, 1156/5791, 1156/5827, 1156/5944, 1156/5948, 1156/5705, 1156/5717, 1156/5737, 1156/5832, 1156/5840, 1156, 1156/5870, 1156/4933, 1156/4932, 1156/4938, 1156/4937, 1156/4936, 1156/4935, 1156/4934, 1156/4931, 1156/3998, 1156/4001, 1156/4002, 1156/4003, 1156/4008, 1156/4007, 1156/4965, 1156/5002, 1156/5022, 1156/5026, 1156/4986, 1157, 1158, 1159, 1160, 1161, 1162, 1163, 1164, 1164/4010, 1164/4011, 1164/5000, 1165, 1166, 1167, 1167/5761, 1168/5813, 1168/5800, 1169, 1170, 1171, 1172, 1173, 1174, 1175, 1176, 1177, 1178, 1178/5895, 1179, 1180, 1180/4009, 1181, 1182, 1183, 1183/5882, 1183/6011, 1183/4941, 1183/4942, 1183/4944, 1183/5139,</t>
  </si>
  <si>
    <t xml:space="preserve">1189, 1189/4978, 1189/5077, 1190, 1191, 1191/5314, 1191/5407, 1191/5518, 1191/5526, 1191/5670, 1191/5705, 1191/5941, 1192, 1193, 1193/5852, 1194, 1195, 1196, 1197, 1198, 1199, 1199/7142, 1200, 1200/5714, 1200/4999, 1201, 1201/5740, 1202, 1203, 1204, 1204/7143, 1205, 1205/3971, 1206, 1207, 1207/3970, 1208, 1209, 1209/3972, 1210, 1211, 1211, 1212, 1212/7145, 1213, 1214, 1215, 1216, 1217, 1218, 1218/5675, 1218/5676, 1220, 1220/5393, 1220/5750, 1220/5856, 1221, 1221/5199, 1221/1836, 1222, 1223, 1223/1839, 1223/5200, 1223/5201, 1223/1837, 1223/1838, 1224, 1225, 1225/5529, 1225/5639, 1225/5673, 1225/5755, 1225/5866, 1226, 1226/5553, 1226/5554, 1226/5712, 1226/5904, 1226/6008, 1226/5774, 1226/5629, 1227, 1227/5531, 1227/5543, 1227/5751, 1227/5937, 1228, 1228/5331, 1228/1818, 1228/5914, 1228/6029, 1228/1727, 1228/5083, 1228/5785, 1228/5039, 1228/5038, 1229, 1229/4995, 1229/5019, 1230, 1230/5640, 1231, 1232, 1233, 1234, 1235, 1235/6048, 1235/5685, 1236, 1237/5469, 1237, 1238, 1239, 1239/5272, 1239/5764, 1239/5001, 1239/5004, 1239/5006, 1239/5008, 1239/5015, 1239/5016, 1239/5116, 1240, 1240/5443, </t>
  </si>
  <si>
    <t xml:space="preserve">1403, 1404, 1405, 1406, 1407/5800, 1407, 1408, 1409, 1410/5806, 1410, 1411, 1411/4920, 1412/5803, 1412, 1413/5805, 1413, 1414, 1414/5194, 1415, 1416, 1417, 1417/4921, 1418, 1419, 1420/5801, 1420, 1421, 1421/4922, 1422/5807, 1422, 1427, 1428/6907, 1428/6909, 1428/7085, 1429, 1429/7271, 1429/7271, 1430, 1430/7272, 1430/7272, 1431/1829, 1431, 1432, 1433, 1434, 1434/7248, 1435, 1436, 1437/5770, 1437, 1438, 1438/7249, 1439/6979, 1439/1925, 1439, 1441, 1442, 1443, 1444, 1445, 1446, 1447, 1448, 1449, 1450, 1451, 1452, 1453, 1454, 1455, 1456, 1457, 1458, 1459/7264, 1459, 1460/6915, 1460, 1461, 1465, 1466, 1468, 1469, 1471, 1472, 1473, 1474, 1476, 1476/1798, 1476/5733, 1476/5868, 1477, 1478, 1480, 1480/4961, 1481, 1482/5627, 1482, 1482/4958, 1482/4960, 1482/5095, 1484/1953, 1484/2392, 1485, 1486, 1487, 1488, 1489, 1489/5828, 1489/1820, 1500, 1500/5105, 1504, 1504/4953, 1508, 1509, 1512, 1519, 1520, 1522, 1524, 1525, 1539, 1552, 1553, 1554, 1563, 1582, 1586, 1587, 1588, 1592, 1595, 1604, 1605, 1606, 1608, 1609, 1610, 1611, 1619, 1623, 1624, 1625, 1629, 1630, 1631, 1632, 1633, 1634, 1656, 1659/1783, 1667, </t>
  </si>
  <si>
    <t xml:space="preserve"> 1183/5140, 1183/5207, 1184/5258, 1184/5869, 1184/5945, 1184/5947, 1184/6047, 1184, 1184/7171, 1130/7215, 1130, 1131/5457, 1131/5498, 1131/5634, 1131/5672, 1131/5910, 1131/5859, 1131, 1132, 1133, 1134, 1135, 1136, 1137/5268, 1137/5269, 1137/5506, 1137/5857, 1137/5985, 1137/5134, 1137, 1138, 1138/5403, 1138/5520, 1138/5521, 1138/5561, 1138/5685, 1138/5835, 1138/6002, 1138/5858, 1184/6020, 1184/5051, 1184/5059, 1185, 1185/5773, 1186, 1187/5473, 1187/5482, 1187/5484, 1187/5507, 1187/5513, 1187/5586, 1187/5820, 1187/5822, 1187/5833, 1187/5931, 1187/6017, 1187, 1188, 1189/5349, 1189/5350, 1189/5351, 1189/5454, 1189/5707, 1240/7292, 1241, 1241/6005, 1241/7288, 1241/6004, 1242, 1243, 1244, 1245, 1246, 1247, 1248, 1249/5397, 1249/5398, 1249/5707, 1249/5708, 1249/5912, 1249/5940, 1249/5943, 1249/5979, 1249/5662, 1249/5661, 1249/4961, 1249/4974, 1249/5153, 1249, 1249/1781, 1250, 1250/5693, 1250/5700, 1250/5701, 1250/5748, 1250/5545, 1250/4970, 1250/5047, 1668/2355, </t>
  </si>
  <si>
    <t xml:space="preserve">1251, 1252, 1253, 1253/7146, 1254, 1254/5315, 1254/5532, 1254/5533, 1254/5862, 1255, 1255/5013, 1256, 1256/5681, 1256/5690, 1256/5702, 1256/5124, 1257, 1257/5680, 1257/5694, 1257/5025, 1258/5881, 1258, 1259, 1260, 1261, 1261/5288, 1261/5490, 1261/5706, 1261/5739, 1261/5695, 1261/7238, 1261/5094, 1261/5253, 1261/5254, 1262, 1262/5439, 1262/7293, 1263, 1263/5440, 1263/7289, 1264, 1264/5441, 1264/7290, 1265, 1265/5442, 1265/7291, 1266, 1267, 1268, 1268/5522, 1268/5096, 1269, 1269/4998, 1270, 1271, 1272/5625, 1272/5663, 1272, 1273, 1273/5628, 1273/5704, 1273/5753, 1273/5963, 1273/5965, 1273/5973, 1273/5689, 1273/5704, 1273/5776, 1273/5778, 1274, 1274/5449, 1274/5450, 1274/5817, 1274/5919, 1274/5933, 1274/5950, 1274/7285, 1275/1810, 1275/1811, 1275, 1276, 1276/1779, 1276/1789, 1277, 1277/5421, 1278, 1279, 1280/5955, 1280/5117, 1280/5120, 1280/5159, 1280/5160, 1280/5161, 1281/5305, 1281/5966, 1282, 1283, 1284/5841, 1284, 1285/5860, 1285/1807, 1285/1808, 1285, 1286/5256, 1286/5257, 1286/5319, 1286/5493, 1286/5527, 1286/5677, 1286/5788, 1286, 1286, 1287, 1287/6068, 1287/5067, 1287/5206, 1288/5541, 1288, 1289, 1290, 1291, 1292, </t>
  </si>
  <si>
    <t xml:space="preserve">1292/7286, 1292/1775, 1293/1812, 1293, 1294, 1295, 1295/1830, 1296, 1296/5191, 1297, 1298, 1298/4967, 1299, 1300, 1301, 1302, 1303, 1303/5564, 1304, 1304/5099, 1305, 1306, 1306/5677, 1306/5676, 1306/5673, 1307, 1308, 1308/7246, 1309, 1309/5897, 1309/5005, 1309/5007, 1310, 1310/5562, 1311, 1311/5678, 1311/5674, 1312, 1313, 1314, 1315, 1316, 1318, 1319/5556, 1319, 1319/3969, 1320, 1321, 1321/7287, 1323, 1324/7225, 1324, 1325, 1326/5558, 1326/5298, 1326/5303, 1326, 1327, 1327/7247, 1328, 1328/7242, 1329/5462, 1329/5836, 1329, 1330, 1331, 1332, 1332/7243, 1333, 1334, 1335/5880, 1335, 1336, 1337, 1337/5192, 1338, 1339, 1340, 1340/6031, 1340/6032, 1340/5215, 1341, 1342, 1343, 1344/4924, 1344, 1345, 1346, 1347, 1347/5916, 1347/5860, 1347/7233, 1348/6039, 1348/4924, 1348, 1349, 1349/5552, 1349/5773, 1349/4919, 1349/5097, 1349/5184, 1350, 1351, 1351/7234, 1352, 1353, 1354, 1355, 1356, 1357, 1358, 1358/7235, 1359/5786, 1359, 1360/3964, 1361/7181, 1361/4892, 1361, 1362/5682, 1362, 1363, 1363/5813, 1363/7219, 1366/5684, 1366, 1367, 1367/5814, 1367/7220, 1374/5785, 1374, 1375, 1376, 1377, 1378, 1378/7244, 1379, 1380, 1381, 1382, 1383, </t>
  </si>
  <si>
    <t>1384/5804, 1384, 1384/7162, 1384/7190, 1385, 1385/7221, 1385/4919, 1386/5802, 1386, 1386/7167, 1387, 1387/5193, 1388, 1388/5056, 1388/5198, 1389, 1389/7245, 1390, 1391/5463, 1391, 1397, 1397/2282</t>
  </si>
  <si>
    <t xml:space="preserve"> 1748, 1749, 1749/5404, 1749/5796, 1749/5798, 1749/5799, 1749/5010, 1750/5323, 1750/5324, 1750/5368, 1750/5899, 1750/5903, 1750, 1750/5609, 1751/5363, 1751/5367, 1751/5369, 1751/5387, 1751/6044, 1751/5720, 1751/5242, 1751/7119, 1751, 1751/5157, 1753, 1754, 1755, 1755/5405, 1755/5444, 1755/5824, 1755/5772, 1755/5011, 1755/5196, 1757, 1758, 1759, 1760, 1761, 1762, 1762/5012, 1763/5251, 1763, 1764, 1766, 1767, 1768, 1769/5468, 1769, 1770, 1771, 1774/5165, 1774, 1805/2141, 1805/1977, 1805/1980, 1805/1981, 1805/1982, 1805/1983, 1805/2267, 1975/2207, 1980/2260, 1987/2262, 2014/2236, 2037/2336, 2272/2283, 1384/5804, 1384, 1384/7162, 1384/7190, 1385, 1385/7221, 1385/4919, 1386/5802, 1386, 1386/7167, 1387, 1387/5193, 1388, 1388/5056, 1388/5198, 1389, 1389/7245, 1390, 1391/5463, 1391, 1397, 1397/2282</t>
  </si>
  <si>
    <t>Comparative Statement of the land property for rural area</t>
  </si>
  <si>
    <t xml:space="preserve">102, 104/3053, 104/2055, 104/3501, 104/4026, 104/4028, 104, 106/1921, 120, 121, 130/3319, 130/2175, 130/2176, 130, 132, 133, 145/1807, 145, 146/2845, 147, 151/3913, 155, 157/3098, 157/4083, 157, 158, 158/4434, 159, 159/3097, 159/4435, 160/4061, 161, 162/3308, 162/3309, 162/2426, 162/2257, 162/3986, 162/2256, 162/2224, 162/2202, 162/2250, 162/2251, 162/2253, 162/2255, 162/2282, 162/2534, 162/2750, 172/2200, 172/1822, 172/1793, 172/2047, 172, 174, 175, 176, 178, 179, 181/3420, 181/2384, 182, 182/2369, 184, 188, 274/2771, 274/3153, 274/3220, 274/3221, 274/4286, 274/4287, 274/4326, 274/4327, 274/4328, 274/4329, 274/4330, 274/2029, 274/2206, 274/1842, 274/2565, 274, 282, 282/3085, 282/3116, 282/3122, 282/3123, 282/3124, 282/3127, 282/3173, 282/3186, 282/3213, 282/3250, 282/3509, 282/3510, 282/2571, 335, 335/1802, 336/4357, </t>
  </si>
  <si>
    <t>336, 336/1803, 337/2847, 337/2839, 337/1953, 337/1804, 370, 372, 373, 405, 406, 407, 408, 409, 409/2799, 410/3061, 410/3413, 410/3414, 410/3500, 410/3392, 443/3006, 443/3019, 443, 443/2740, 489, 489/3899, 489, 491, 491/2026, 491/2427, 492, 511/2028, 512, 513, 515, 516, 517, 518, 521, 522, 523, 527, 527/2908, 527/3969, 527/4381, 528/3592, 528, 530, 530/2556, 534/2793, 534, 534/2616, 535/2794, 535, 536, 536/2923, 536/2962, 536/2968, 536/4593, 544, 545, 555, 556</t>
  </si>
  <si>
    <t xml:space="preserve">410/3313, 410/3334, 410/3335, 410/3342, 410/3355, 410/3371, 410/3384, 410/3386, 410/3398, 410/3404, 410/3410, 410/3429, 410/3519, 410/4346, 410/4348, 410/2012, 410/2191, 415/4152, 415, 427, 431/2748, 444/2344, 444/2347, 444/2348, 444/2349, 444/2352, 444/2558, 445/3154, 449, 458/3370, 458/4520, 458/4900, 458/4901, 458/4902, 458/4903, 458/4905, 458/4904, 459, 459/4107, 459/4157, 467/2273, 469/3351, 469/3230, 469/4185, 469/4184, 470, 471/3231, 473, 473/4590, 473/4886, 480/4047, 480/4248, 480/2449, 484/2894, 485/2895, 492/3367, 497/2363, 500/3877, 501/3425, 505/3921, 508/2401, 508/2402, 508/2403, 508/2404, 508/2405, 511, 511/2362, 512/2183, 519, 520, 521/2812, 527/2876, 529, 530/2515, 530/2555, 533/3619, 534/2626, 535/2661, 535/2627, 536/2024, 536/2065, 537/2961, 537/2023, 537/2064, 543, </t>
  </si>
  <si>
    <t xml:space="preserve">901/3607, 901/3608, 901/3609, 901/4258, 901/4263, 901/3613, 903/2949, 903/2543, 903/2548, 903/2562, 903/2632, 917/2324, 918/2527, 919/3161, 919/3239, 919/3163, 920/2267, 920/2462, 924, 925/4374, 926/2888, 926/4187, 926/2957, 926/3002, 926/3002, 926/4402, 926/4403, 926/4404, 926/4405, 926/4412, 926/4428, 926/2819, 926/2474, 926/2383, 926/2463, 926/2472, 926/2248, 926/2259, 926/2261, 926/2465, 926/2468, 926/2470, 926/2471, 926/2473, 927, 928/2787, 928/2791, 929/3947, 929/3948, 929, 932/4600, 932/4618, 932/4610, 932/4622, 932/4635, 934/3649, 934/3503, 936/3472, 936/3473, 936/3495, 936/3498, 936/3499, 936/3545, 936/3504, 939/3492, 939/3496, 939/3518, 941/3443, 941/3467, 941/3462, 941/3474, 941/3479, 941/3485, 941/3491, 941/3506, 941/3513, 941/3515, 941/3641, 941, 941/3451, 942/3432, 942/3433, </t>
  </si>
  <si>
    <t xml:space="preserve">942/3442, 942/3461, 942/3476, 942/3477, 942/3512, 942/3525, 942/3450, 942/3453, 942/3454, 943/2262, 944/3493, 944/3494, 944/3505, 949/4089, 950/2689, 950/4478, 953/3431, 953/3434, 953/3437, 953/3438, 953/3439, 953/3441, 953/3459, 953/3460, 953/3463, 953/3464, 953/3465, 953/3475, 953/3486, 953/3487, 953/3514, 953/3516, 953/3526, 953/3546, 953/3446, 953/3449, 953/3455, 953/3456, 953/3458, 954/3430, 954/3435, 954/3436, 954/3447, 954/3468, 955/3440, 955/3444, 956/2520, 957/1880, 957/1881, 957/2517, 957/2518, 958/3195, 958/1879, 958/1882, 958/3235, 958/1889, 958/1890, 958/2287, 958/2334, 958/2335, 958/2336, 958/2519, 958/2526, 959/4254, 959/4087, 959/4102, 959/4106, 959/4110, 959/4111, 959/4112, 959/4114, 959/4115, 959/4119, 959/4128, 959/4144, 959/2059, 959/4311, 959/4312, </t>
  </si>
  <si>
    <t>959/2868, 959/2869, 959/4113, 961/9324, 961/4335, 961/4336, 961/4337, 961/4341, 961/4358, 961/4359, 961/4361, 961/4367, 961/4369, 961/4370, 961/4372, 961/4396, 961/4397, 961/4398, 961/4408, 961/4415, 968/2890, 969/2889, 979/3004, 979/4401, 979/4417, 979/2476, 979/2260, 979/2466, 979/2475, 979/2477, 983/2332, 983/2441, 983/2381, 983/2483, 986/2174, 997/2530, 997/2531, 997/2738, 998/2529, 998/2533, 999/2528, 999/2005, 1004/1958, 1004/1959, 1004/1960, 1004/1961, 1004/1962, 1004/1963, 1004/1964, 1004/1965, 1004/1966, 1004/1967, 1004/4638, 1004/4639, 1004/4640, 1004/4641, 1004/4642, 1004/4643, 1004/4644, 1004/4645, 1004/4646, 1004/4647, 1004/4648, 1004/4649, 1004/4650, 1004/4651, 1004/4652, 1006/1877, 1006/2376, 1007/1855, 1007/1927, 1007/3642, 1007/1940, 1007/1945, 1007/1955, 1007/1989, 1007/4594, 1007/4659, 1007/4660, 1007/2316, 1028, 1029, 1031, 1032, 1033, 1034, 1035, 1038, 1039, 1040, 1041, 1049, 1051, 1061, 1064, 1068/3527, 1068, 1079, 1080, 1081, 1082, 1083, 1087, 1089, 1090, 1092, 1094</t>
  </si>
  <si>
    <t xml:space="preserve">48, 49, 50, 52, 53/3385, 53/3415, 53, 53/2008, 64/1798, 64, 65, 66/3469, 66, 66/1799, 68, 70/1937, 71, 72, 73, 74, 74/2835, 75, 76, 76/2836, 77, 78, 79, 80, 80/3946, 81, 84/4098, 85, 86, 86/3071, 87, 88, 89, 90, 90/3644, 91, 92, 93, 94, 94/3399, 96, 131, 134, 138, 140, 141, 153/3920, 154, 154/4433, 155/3170, 155/3174, 156/4058, 204, 205, 205/2370, 206, 206/2768, 208, 229, 233, 234, 238/4431, 238/4502, 238/4503, 238, 239, 239/3945, 239/1823, 239/4294, 239/4300, 239/4301, 239/4302, 239/4303, 239/4304, 239/4305, 239/4306, 239/4307, 239/4308, 239/4309, 239/4386, 239/4416, 239/1792, 239/2848, 239/2849, 239/2851, 239/2852, 239/2853, 239/2854, 239/2855, 239/2866, 239/2867, 239/2850, 239/2904, 239/2905, 239/4438, 239/2615, 239/2201, 241, 249, 250/2825, 250/4430, 250/4432, 250/2171, 250, 257, 258, 259, 268/1788, 271, 284, 284/3005, 284/3079, 284/3322, 284/2572, 306, 307, 308/2293, 309, 310, 317/2205, 317/2358, 319, </t>
  </si>
  <si>
    <t xml:space="preserve">321, 321/1835, 322/1843, 322/2919, 322/1837, 322/2325, 322/2326, 322/2440, 322/1836, 323, 340/3994, 341/2197, 342, 342/3981, 342/4003, 342/4010, 342/4061, 342/4062, 342/4063, 342/4065, 342/4074, 342/4207, 342/4039, 342/3999, 364/4509, 364, 365, 367, 369/3095, 374, 375, 377, 377/4542, 378, 392, 392/2331, 393, 396/4537, 396, 397, 401/4492, 401, 402/476, 402, 414, 440, 444, 444/2346, 444/2345, 444/2346, 444/2350, 444/2351, 444/2559, 445, 445/3100, 445/3101, 446, 446/3009, 447, 447/3010, 448, 448/3011, 449/2292, 450, 450/3012, 451, 451/3013, 452, 452/3014, 453, 454, 455, 455, 456, 458/4523, 458, 474, 474/3016, 475, 476, 477, 478, 479, 481, 482, 482, 483, 484, 485, 486/3565, 486/3572, 486/3572, 486/3569, 486, 487, 487/3229, 487/3958, 487/3962, 487/3963, 488, 490/3175, 490/3568, 490/3570, 490, 497, 497/2027, 498, 499, 500, 501/3426, 501/3574, 501/3871, 501/3872, 501/3873, 501/3573, 502, 503, 504, 505, 505/3870, 506, </t>
  </si>
  <si>
    <t xml:space="preserve">507, 507/3591, 507, 508, 509, 510, 524, 525, 526, 531, 532, 533, 537/2913, 537/2969, 537, 538, 539, 540, 541, 541, 542, 546, 547, 548, 549, 550, 551, 552, 554, 561, 562, 563, 564, 565, 566, 567, 568, 604, 604/2613, 604/2614, 605, 606, 606/2411, 606/2409, 606/2622, 606/2629, 607, 608, 609, 610, 612, 613, 666, 671, 672, 673, 674, 675, 676, 676/4012, 676/4176, 677, 677/4013, 677/2828, 678, 678/3932, 678/3936, 678/3938, 678/2827, 678/2837, 679/3933, 679/3937, 679/3939, 680, 681, 681/2843, 681/2874, 681/2911, 683, 684, 685, 686, 686/4218, 686/4239, 687, 688, 688/2813, 688/2874, 688/2815, 691, 692, 693, 695, 696, 697, 697/3119, 697/4281, 697/4290, 697/2662, 698, 699, 700, 701/2917, 701, 702, 702/2690, 702/2692, 702/2694, 702/2696, 703, 704, 705, </t>
  </si>
  <si>
    <t xml:space="preserve">1, 2, 3, 5, 7, 8, 9, 10, 11, 12, 13, 13/4314, 13/2007, 13/2016, 13/4507, 13/4549, 15, 16, 18, 18/2604, 18, 19, 19/3103, 19/2545, 20/3001, 20/3104, 20, 20/3978, 20/2654, 21/3640, 22, 23, 24, 25, 26, 27, 28, 29, 30, 31/3949, 31/3950, 31/3952, 31/3953, 31/3956, 31, 32, 33, 34, 35, 35/2067, 35/2068, 35/2257, 36, 37, 38, 40, 41, 42, 43, 44, 45, 45/3416, 45/4483, 46, 46/2508, 47, 47/2651, 54, 55, 56, 57, 57/4360, 58, 58/2994, 59, 60, 61, 62, 62/4533, 63, 107/3483, 108, 108/3630, 108/3661, 109/3578, 109/3631, 109/4022, 109/4023, 109/4024, 110, 111, 112, 113, 114, 115, 116/3579, 116/3632, 116/4126, 291/2567, 291/2569, 291, 295, 343, 351, 351/2900, 351/2926, 351/2935, 351/3078, 351/3102, 351/3605, 351/4087, 351/2308, 351/2309, 351/2313, 354, 382, 382/4541, 383, 383/4540, 384, 384/4539, 385, 385/4538, 386/4535, 386, 387/4536, 387, 391, 391/3357, 391/2746, 391/2329, 392/4491, 420, 420, 421, 422, 423, 424, 425, 426, 426/2747, 426/2330, </t>
  </si>
  <si>
    <t xml:space="preserve">431, 431/2277, 431/2278, 461, 462/2799, 462, 463/4543, 463, 463/4661, 464, 466/2800, 466, 467/2279, 467, 468/2801, 468, 469, 469/3217, 469/3219, 469/3259, 471, 471/3277, 471/3231, 471/3408, 471/2870, 472, 472/3015, 569, 570, 571, 572, 572/2947, 573, 573/2856, 573/2905, 573/2948, 574, 574/2875, 574/2910, 575, 575/2673, 576/4524, 576, 577, 578, 579, 580, 581, 582/4150, 582/2410, 582, 583, 584, 585, 585/3118, 585/2593, 585/2665, 585/2674, 586, 586/2667, 586/2674, 586/2755, 587, 587/2280, 588, 589, 590, 591, 592, 593, 593/4173, 594, 595, 596, 597, 598, 598, 599, 599/4020, 600, 601, 602, 603, 614, 614/2840, 616, 617, 618, 618/2959, 618/4042, 618/4043, 618/2677, 618/4663, 619, 619/4014, 619/4199, 620, 620/4200, 621, 622, 623, 623, 624, 624/2760, 624/2761, 624/3379, 624/4508, 624/2594, 624/2628, 624/2707, 624/2711, 624/2181, 625, 626, 627, 628, 629, 630, 631, 632, 633, 634, 634/2504, 634/2505, 635, 636, 637, 637/4527, 638, 638/3106, </t>
  </si>
  <si>
    <t>638/3223, 638/3633, 638/4220, 638/4221, 639, 640, 641, 642, 642, 643, 644, 645, 646, 649, 650, 651, 652, 653, 654, 654/2231, 655, 660, 661, 661/3908, 661/2588, 661/2589, 661/2591, 661/2592, 661/2608, 662, 663, 664, 665, 667, 667/2763, 667/2958, 667/2630, 667/2678, 668, 668/2430, 668/2428, 668/2434, 668/2435, 668/2436, 669, 669, 670/3895, 670/3894, 670/3896</t>
  </si>
  <si>
    <t xml:space="preserve">706, 707, 708, 708/4481, 708/4511, 708/4667, 708/4668, 709, 710/2820, 710/4470, 710, 712/2811, 712/4469, 712/4471, 712, 713, 713/4521, 713/4522, 714/4097, 714/4121, 714/4123, 714/4124, 714, 715, 716, 716/3602, 716/3941, 716/3943, 716/3944, 716/4077, 717, 717/3932, 717/3931, 718, 718, 719, 719/4079, 720, 720/4212, 721, 721, 722/1376, 722/3377, 723, 724, 725/2822, 725/4573, 725, 726, 726/3218, 726, 726/3236, 726/3254, 726/3256, 726, 726/3337, 726/3338, 726/4251, 726/4233, 726/4581, 726/4913, 726/2457, 728, 730, 731, 732, 733, 734, 735, 736/2823, 736/4574, 736, 737, 737/2516, 738, 739, 740, 740/2605, 741, 742, 742/2432, 742/2433, 742/2585, 742/2606, 743, 743, 744, 745, 746, 746, 747, 748, 749, 750, 751, 752, 752/2843, 753, 753, 754, 755, 756, 756, 757, 757, 758, 758, 759, 760, 760, 761, 761/1818, 762, 763, 764, 766, 767, 768, 768/3328, 768/3330, 768/3401, 768/3411, 768/3412, 768/3419, 768/1817, 769, 769/3121, 770, 771, 772, 773, 774, </t>
  </si>
  <si>
    <t xml:space="preserve">775, 776, 776/3120, 776/2575, 776/2587, 776/2668, 776/2679, 776/2680, 776/2681, 777, 778, 779, 779/3907, 780, 781, 781, 783, 784, 784, 785, 786, 787, 787/4569, 787/4570, 787/4571, 788, 789, 790, 791, 792, 793, 794/2882, 794/2891, 794/2892, 794/2893, 794/2896, 794/2906, 794/2898, 794/2899, 794/2900, 794, 795, 796, 797, 798, 798/2036, 799, 799/2037, 800, 802, 804, 805, 806, 809, 810/3364, 810/3365, 810/3372, 810, 810/2438, 812, 813, 814, 815, 816, 817, 817/4169, 817/2807, 818, 819/4226, 819/4242, 819/4243, 819/4288, 819, 820, 822, 822/4373, 822/4343, 823, 823/2829, 825, 825, 826, 827, 828, 829/2802, 829, 830/2803, 830, 831, 831/3595, 831/4277, 831/4291, 831/4299, 831/2919, 831/2921, 832/2909, 832, 833, 834/2804, 834, 835, 836/2805, 836, 838/2806, 838, 857/3896, 857/4252, 857/4366, 857, 861, 861/4066, 866, 866/4440, 866/4441, 866/2036, 866/2359, 866/2716, 867, 867/2780, 867/2859, 867/2904, 867/2925, 867/2941, 867/2989, </t>
  </si>
  <si>
    <t xml:space="preserve">867/2990, 867/3069, 867/3216, 867/3391, 867/3897, 867/3918, 867/2861, 867/4154, 867/4447, 867/3390, 867/2258, 867/2339, 867/2377, 867/2619, 867/2620, 867/2621, 868/2887, 868, 868/2360, 869, 869/4033, 871/3638, 871/3355, 871, 872, 872/2901, 872/3141, 872/3409, 872/3422, 872/4161, 872/4270, 872/4317, 872/4353, 872/4377, 872/4378, 872/2883, 872/2564, 875, 876, 877, 878, 885, 886, 886/2238, 887, 888, 889/2828, 889/3279, 889, 890, 890/4017, 890/2618, 891, 891/2542, 892, 892/2637, 893, 894/3215, 894/3359, 894/3405, 894/3563, 894/3665, 894/3666, 894/3667, 894/3900, 894/3560, 894/3452, 895, 895/2883, 895/2340, 895/2341, 896, 896/2913, 896/2914, 896/2915, 899, 899/4392, 899/4393, 899/4394, 900/2931, 900, 901, 902, 902/3260, 903, 903/2810, 904, 904/2820, 904/4577, 905, 905/2299, 905/2321, 906, 906/2921, 907, 907/2306, 908, 908/3884, 908/2304, 909, 910, 910/2303, 910/2314, 910/2749, 911, 912, </t>
  </si>
  <si>
    <t>912/2487, 912/2489, 913, 914/2779, 914/3092, 914/2991, 914/3987, 914/3988, 914, 915, 916, 916/2599, 917, 918, 918/1949, 918/2538, 918/2378, 918/2493, 919, 920, 920/2954, 920/4375, 920/4376, 920/2385, 921, 921/4347, 921/4475, 922, 923/2728, 923, 925, 926, 926/2936, 926/3329, 926/4473, 926/2459, 926/2464, 927/3007, 927/3017, 927/3058, 927/3059, 927/3057, 928, 928/2659, 931, 931/2300, 932, 932/3556, 932/3557, 932/2305, 934, 935, 938, 942, 943, 945, 945/3656, 949, 949/4101, 949/2301, 949/2307, 949/2312, 949/2315, 949/2323, 949/2648, 949/2649, 950/2691, 950/2693, 950/2697, 950/4445, 950/4461, 950/2695, 952/2049, 952, 953/3466, 953/3478, 953/2511, 955, 955/3552, 965, 968/2999, 968, 969/3652, 969/4339, 969/4340, 969, 970, 970/2929, 970/2173, 970/2172, 970/2903, 971, 972, 974, 975/4345, 975/4349, 976, 979, 981, 982, 983, 983/2772, 983/2870, 983/2871, 983/2873, 983/2872, 983/2867, 983/2869, 983/2868, 983/2332,</t>
  </si>
  <si>
    <t xml:space="preserve"> 983/2379, 983/2480, 983/2484, 984, 985, 985/2658, 986, 987, 988, 989, 990, 990/2218, 990/2413, 991, 993, 995, 996, 996/3471, 996/3480, 996/3481, 996/3507, 996/3566, 997, 997/3194, 997/3333, 997/2901, 997/2053, 997/2495, 998, 998/2004, 999</t>
  </si>
  <si>
    <t xml:space="preserve">1010, 1010/2364, 1010/2365, 1010/2540, 1010/2541, 1010/2652, 1010/2653, 1010/2660, 1011, 1012, 1013, 1013/2032, 1014, 1015, 1015/2033, 1016, 1017, 1020, 1020/2380, 1022, 1024/3979, 1024/3980, 1024/3985, 1026, 1026/2809, 1026/2810, 1026/2861, 1027, 1036, 1036/2189, 1036/2190, 1036/2191, 1042, 1042/4526, 1044, 1045, 1046, 1048, 1048, 1049, 1050, 1050, 1052, 1053, 1054, 1054/3549, 1054/4553, 1055, 1057, 1057, 1058, 1059, 1059/3550, 1059/4554, 1060, 1061, 1062, 1063, 1063, 1064, 1065, 1066, 1067, 1068/2863, 1068/2357, 1068, 1069, 1069/2501, 1070, 1070/4555, 1071, 1072, 1073/3396, 1073/3397, 1073, 1073/3397, 1074, 1075, 1076, 1076, 1078, 1091, 1093, 1093, 1095, 1096, 1097, 1098, 1098, 1099, 1100, 1101, 1102, 1103/3023, 1103, 1103/4137, 1103/4139, 1103/4140, 1103/4142, 1103/4149, 1103/4166, 1104/4138, 1104/4141, 1104/4143, 1104, 1105, 1106, 1107, 1108, 1109, 1110, 1111, 1112, 1112, 1113, 1114, 1115, 1116, 1117, 1118, 1118, 1119, 1120/4117, 1120, 1121, 1121/4167, </t>
  </si>
  <si>
    <t>1121/4168, 1121/4225, 1121/4344, 1122, 1123, 1124, 1124/4395, 1126/2412, 1126, 1127/4236, 1127, 1128, 1129, 1130, 1132, 1133, 1134, 1134/4585, 1135, 1135/2561, 1136, 1138, 1139, 1140, 1142/4318, 1142/4319, 1143, 1143/2965, 1143/4525, 1144, 1145, 1145/2797, 1145/2851, 1145/4557, 1145/4561, 1145/4564, 1145/4666, 1146/2798, 1146, 1146/2767, 1146/2789, 1146/2790, 1146/2796, 1146/2852, 1146/4558, 1146/4562, 1146/4563, 1146/4654, 1146/4665, 1146/4670, 1146/4671, 1146/4672, 1146/4673, 1146/4887, 1146/2180, 1146/4896, 1146/4897, 1146/4560, 1146/4912, 1146/4914, 1146/2764, 1146/2765, 1146/2778, 1146/2770, 1146/2785, 1146/2777, 1146/2818, 1147, 1148/2766, 1148/2786, 1148, 1149, 1150, 1151, 1151/2814, 1152, 1153, 1153/2437, 1154, 1155, 1156, 1157/2568, 1158, 1159, 1159/2414, 1160, 1161, 1161/2034, 1162, 1163, 1164, 1165, 1166, 1167, 1167/2522, 1167/2566, 1168, 1169, 1169/2850, 1169/3156, 1170, 1171, 1172, 1173, 1174, 1174/3645, 1175, 1175, 1175/3272, 1176,</t>
  </si>
  <si>
    <t xml:space="preserve"> 1177, 1178/2500, 1178, 1179, 1180, 1181, 1182, 1183, 1186, 1186/2240, 1186/2060, 1187, 1187/3310, 1187/3311, 1187/2241, 1187/2061, 1189, 1189/2242, 1189/2062, 1191, 1192, 1193/1939, 1193, 1194/1838, 1194/1938, 1194/3634, 1194/2267, 1194/2264, 1194, 1195, 1196, 1197, 1197/4567, 1198, 1198/4332, 1198/4565, 1198/4568, 1198/2215, 1200, 1200/4566, 1200/2216, 1201, 1202/3091, 1202/3105, 1202/3109, 1202/3110, 1202/3112, 1202/3113, 1202/3114, 1202/3128, 1202/4035, 1202, 1203, 1203/2514, 1204, 1204/4283, 1204/4280, 1205, 1206, 1207, 1208, 1209, 1210, 1211, 1211/4664, 1212, 1212/2688, 1214, 1215, 1216/3968, 1216/3965, 1216/3966, 1217, 1218, 1218/2035, 1219, 1220, 1220/2862, 1221, 1222, 1223, 1223/2863, 1224, 1224/2698, 1224/2864, 1225, 1225/2865, 1225/4498, 1226/2689, 1227, 1227/3162, 1227/3171, 1229, 1230</t>
  </si>
  <si>
    <t xml:space="preserve">1023, 1025, 1056, 1056, 1077, 1077, 1079, 1080, 1083, 1084, 1085, 1086, 1087, 1088, 1088, 1089, 1090, 1638, 1639, 1639/2811, 1639/2839, 1640, 1640/2812, 1640/2840, 1641/4325, 1641, 1641/2685, 1643/3580, 1643/4388, 1643/4390, 1643/4391, 1643/4406, 1643/4407, 1644/4321, 1644/4324, 1644/2687, 1658, 1660, 1660/3535, 1660/2696, 1673, 1674, 1675, 1676, 1677, 1678, 1678/2374, 1680, 1680/2274, 1681, 1681/2275, 1683, 1683/2276, 1689, 1712/4004, 1712/4005, 1712/4006, 1712/4017, 1712/4008, 1712/4011, 1713/2327, 1714/4232, 1714, 1714/2692, 1715, 1716, 1716/4611, 1716/4575, 1717, 1718/4235, 1718, 1718/2693, 1719/4209, 1719/4222, 1719/4223, 1719, 1719/2694, 1720, 1720/2320, 1721, 1721/2373, 1722, 1722/2822, 1722/2914, 1722/2942, 1722/2943, 1722/2946, 1722/2955, 1722/3024, 1722/3026, 1722/3028, 1722/3144, 1722/3167, 1722/3252, 1722/3551, 1722/2834, 1722/2609, 1726, 1727, 1727/2342, 1728, 1730, 1730, </t>
  </si>
  <si>
    <t>1730/2741, 1757, 1757/2833, 1757/2847, 1757/2973, 1757/2983, 1757/2984, 1757/3111, 1757/3040, 1757/2725, 1761/2878, 1761/2879, 1761/2882, 1761/2927, 1761/2928, 1761/2930, 1761/2950, 1761/2974, 1761/2976, 1761/2977, 1761/2981, 1761/2982, 1761/2985, 1761/2986, 1761/2987, 1761/2988, 1761/3022, 1761/3039, 1761/3089, 1761/3090, 1761/3129, 1761/3130, 1761/3131, 1761/3132, 1761/3133, 1761/3134, 1761/3178, 1761/3253, 1761/3270, 1761/2980, 1761/3054, 1761/3000, 1761/3087, 1761/2912, 1761/2880, 1761/2368, 1761/2634, 1761/2644, 1761/2645, 1761/2646, 1761/2656, 1761/2737, 1761, 1763, 1771, 1792/1819, 1792/1828</t>
  </si>
  <si>
    <t xml:space="preserve">13/2996, 13/2997, 13/3008, 13/3075, 14/3876, 14/3881, 14/3885, 16/3929, 19/2916, 19/2963, 19/3148, 19/2546, 19/2547, 20/2917, 20/2944, 20/2945, 20/3149, 21/3620, 21/3882, 21/2924, 21/2927, 21/4429, 22/4434, 31/3951, 35/2066, 51, 67, 69, 70, 70/1790, 84/4080, 84/4099, 85/4512, 85/4513, 85/4513/4888, 88, 89, 95, 97, 101, 103, 104/3502, 106, 107/3403, 107/3407, 107/3482, 107/3484, 107/3521, 107/3536, 107/3544, 107/3904, 107/4674, 108/3625, 108/3635, 108/3636, 108/3657, 108/3663, 108/3878, 108/3879, 109/3626, 109/3627, 109/3658, 109/3659, 109/3624, 109/3874, 110/2212, 110/2221, 111/2222, 111/2220, 112/4081, 112/4100, 112/2219, 114/2223, 116/4027, 116/4118, 116/4175, 117/3660, 117/3662, 118/4584, 118, 119/4583, 119, 122, 123, 124/1981, 124, 126/3193, 126/4582, 126, 127, 127/2001, 128, 128/4368, 130/3247, 130/1808, 130/3248, 130/1806, </t>
  </si>
  <si>
    <t xml:space="preserve">130/1834, 130/1832, 130/2490, 130/3320, 130/1824, 130/1805, 130/1825, 135/2018, 135/2246, 135, 136, 136/2247, 136/2020, 142, 142/3165, 142/3080, 143/1777, 143/1784, 143/1778, 143/1780, 143/1781, 143/2858, 143/1779, 143/1782, 143/1783, 143/1786, 143/1776, 144/1775, 145/1839, 146, 148/4109, 148/4108, 148/4419, 149, 150, 150/2328, 151/3914, 151/3915, 151/3926, 153/3880, 153/3919, 153/3923, 153/3924, 153/3925, 153/4219, 154/4049, 154/4082, 154/2494, 156/4054, 156/4055, 156/4057, 156/4059, 157/3489, 157/4056, 157/4084, 157/4085, 159/3488, 159/4086, 160/4060, 162/2252, 162/3140, 162/3363, 162/2333, 162/3424, 162/2814, 162/3889, 162/3891, 162/3892, 162, 162/3893, 162/2670, 162/4161, 162/4423, 162/4484, 162/3362, 162/2295, 162/2281, 162/2380, 162/2481, 162/2485, 162/3991, </t>
  </si>
  <si>
    <t xml:space="preserve">165/2838, 172/1795, 172/2235, 172/1796, 172/2825, 172/2448, 172/1800, 173, 181/3261, 183, 189, 193, 194, 196, 199/2926, 202, 203/2000, 203/2002, 203, 204/1992, 209, 209/3368, 211, 212, 213, 214, 215, 216, 217, 219, 220, 221, 223, 224, 226, 227, 228, 231, 235, 236, 237, 238/4472, 239/1794, 239/1797, 239/2824, 239/2449, 239/1801, 242, 243, 244, 245, 246, 247, 248/2824, 248, 250/2819, 251, 260, 260/2923, 264, 267, 268, 268/1844, 281, 282/2809, 282/2857, 282/2858, 282/2860, 282/2960, 282/3048, 282/3052, 282/3056, 282/3081, 282/3082, 282/3083, 282/3099, 282/3115, 282/3126, 282/3135, 282/3136, 282/3138, 282/3139, 282/3147, 282/3158, 282/3159, 282/3160, 282/3168, 282/3188, 282/3318, 282/2884, 282/3524, 282/3366, 282/3096, 282/2998, 282/3497, 282/3137, 282/4371, 282/3547, 282/3983, 282/3177, 282/3125, 282/3084, 284/3142, 284/3146, 284/3172, 284/3185, 284/3197, 284/3206, 284/3212, 284/3224, 284/3226, 284/3228, 284/3245, 284/3251, 284/3296, 284/3297, 284/3298, 284/3555, 284/3145, 284/3246, 289/3581, 289/3575, 289/3576, </t>
  </si>
  <si>
    <t>289, 289/4215, 289/4216, 289/4262, 289/4122, 289/4449, 289/4460, 289/4474, 289/4476, 289/4480, 289/4500, 289/4514, 289/4534, 290/4433, 290, 292, 297, 300, 302, 308, 316/2038, 316/2039, 316/2040, 316/2041, 316, 317, 317/2006, 317/4487, 317/2203, 317/2204, 322/3381, 322/2918, 322/2934, 322/2739, 322/3421, 322/2353, 322/2458, 322/2461, 322/2509, 322/2635, 323/3380, 340/3300, 340/3389, 340/3942, 340, 340/4125, 340/4131, 340/4132, 340/4133, 340/4155, 341/2857, 341/2902, 341/2192, 342/3984, 342/3992, 342/4000, 342/4002, 342/4040, 342/4041, 342/4046, 342/4064, 342/3993, 342/4001, 342/3997, 343/2054, 343/2056, 344/2178, 344, 345/2920, 345/2647, 345, 351/3332, 351/3955, 351/2296, 354/2893, 355/2801, 367/4383, 367/2195, 367/4421, 367/4422, 367/4424, 367/4382, 367/4426, 367/4427, 367/4430, 367/4431, 367/2841, 367/2856, 367/2196, 367/2194, 367/2873, 367/2878, 367/2881, 367/2887, 367/2189, 367/2903, 367/2912, 367/4497, 367/4903, 367/2189, 367/2190, 367/2191, 367/2193, 368, 369/3243, 369/3244, 369/3265, 369/2560, 369, 369/3356, 369/3169, 369/3264, 379, 380, 388/4276, 389, 390, 392/2557</t>
  </si>
  <si>
    <t xml:space="preserve">553, 554, 557, 558, 559, 560, 586/2623, 586/2624, 586/2625, 593/4259, 611, 615, 615/3190, 615/3191, 615/3192, 618/4115, 624/2179, 634/2536, 634/2537, 634/2539, 634/2706, 634/2709, 638/3196, 666/3964, 666/2050, 666/4485, 666/2059, 666/2063, 666/2051, 668/2429, 676/3959, 677/3960, 677/4182, 678/3934, 678/4183, 679/3935, 679/4160, 682, 686/4274, 689, 690, 694, 697/4269, 698/4018, 698/4021, 702/2688, 708, 711, 717/3930, 719/4075, 719/4076, 719/4078, 719/4164, 719/4186, 719/2237, 720/4151, 720/4165, 720/4198, 720/2243, 722/3374, 722, 722/3378, 725/4384, 725/2916, 725/2920, 726/3237, 726/3238, 726/3257, 726, 726/3312, 726/3341, 726/1350, 726/3584, 726/3585, 726/4234, 726/3349, 726/4580, 726/4591, 726/4602, 726/3242, 729/3340, 729/3344, 729/3345, 736/4385, 736/2821, 736/4477, 740/2431, 740/2602, 740/2708, 742/2586, 758/3201, 758/3205, 758/3211, 758/3209, 759/3203, 759/3204, 759/3210, 759/3202, 776/2666, 776/2715, 780/4260, 780/4266, 780/4267, 807, 807/4544, 810/3074, 819/4227, 819/4279, 819/4316, 821, 823/3003, 825/2407, 831/3055, 831/2769, 831/2633, 832/2699, 848/4163, 848, </t>
  </si>
  <si>
    <t>857/4204, 857/4355, 857/4356, 857/2907, 857/1952, 857/4515, 858, 858/4159, 858/4135, 861/4071, 861/4130, 861/4158, 861/4178, 861/4238, 861/4342, 861/4066, 866/4907, 866/2186, 866/2188, 866/2058, 866/2184, 867/2806, 867/2864, 867/3068, 867/2775, 867/4048, 867/4072, 867/4091, 867/4092, 867/4093, 867/4094, 867/4095, 867/4096, 867/2513, 867/4156, 867/2880, 867/2467, 867/2482, 868/2187, 868/2185, 869/3323, 869/3324, 869/3326, 869/3327, 869/3382, 869/3387, 869/3394, 869/4025, 869/4029, 869/4030, 869/4031, 869/4032, 869/4034, 871/3577, 871/3628, 871/3646, 871/3647, 871/3982, 871/3995, 871/3996, 871/2544, 871/4019, 871/4532, 871/2510, 871/2736, 872/4009, 872/4036, 872/4624, 872/4625, 872/4210, 879, 885/4170, 885/4177, 885/2808, 886/2610, 889/3269, 889/4213, 890/2503, 890/2507, 890/2535, 891/2486, 892/2643, 893/3561, 893/3610, 893/4264, 893/3611, 893/4331, 893/2577, 893/2578, 893/2579, 894/3562, 894/3612, 894/3664, 894/4127, 894/4247, 894/4255, 894/4256, 894/4274, 894/4295, 897, 897/4363, 897/4365, 897/2842</t>
  </si>
  <si>
    <t xml:space="preserve">1103/3029, 1125/4068, 1125/4069, 1125/4070, 1125, 1131/2269, 1131/2270, 1141, 1145/4588, 1145/4589, 1145/4587, 1145/4592, 1145/4605, 1145/4617, 1146/4607, 1146/4604, 1146/4606, 1146/4612, 1146/4616, 1146/4621, 1146/4633, 1146/4636, 1146/4623, 1146/4637, 1146/4634, 1153/2460, 1157, 1172/2185, 1201/2286, 1202/3108, 1208/3267, 1211/4297, 1211/4298, 1212/4506, 1213, 1226, 1228/4244, 1228/4241, 1230/4350, 1248/3225, 1248/3598, 1248/2573, 1253/4201, 1253, 1254/3637, 1254/4202, 1254/2922, 1254/2445, 1254/2451, 1258/3222, 1299, 1376/2732, 1378/2940, 1378/2719, 1428/2581, 1446, 1446/3314, 1446/3317, 1446/3325, 1446/3369, 1447/2953, 1447/2970, 1447/2971, 1447/2972, 1447/3152, 1447/3187, 1447/3301, 1447/3302, 1447, 1447/3883, 1448/4572, 1448/4578, 1448/4601, 1448/4626, 1449/2979, 1449, 1449/2751, 1450/2815, 1450/3093, 1450/3094, 1450/3065, 1450/2752, 1451/4171, 1452, 1456, 1458/3064, 1458/2753, 1474/2805, 1480/2735, 1487/2236, 1512/3336, 1512/3339, 1519/2506, 1519/2676, 1519/2682, 1544/3599, 1544/3954, 1544/4275, 1544/2911, 1544/2574, 1567/2992, 1583/3155, 1583/3940, 1584/2759, 1587/3586, 1587/3587, 1588/3654, </t>
  </si>
  <si>
    <t>1591, 1591/2268, 1592/3622, 1593/2837, 1594/3417, 1594/3520, 1607/3360, 1607/3361, 1614/4293, 1614/4429, 1617/2865, 1617/2885, 1617/3600, 1671/3621, 1672/3617, 1685/3346, 1686/3347, 1687/3651, 1687/3668, 1687/3869, 1688, 1690, 1691, 1694/4435, 1694/4462, 1694/4482, 1694/4490, 1694/4519, 1694/4556, 1694/4559, 1694/4619, 1694/4620, 1694/4655, 1694/4656, 1694/4658, 1694/4669, 1694/4898, 1694/4911, 1694, 1695/4456, 1695/4657, 1695/4677, 1695/2354, 1695, 1698, 1700/4463, 1700, 1701/4464, 1701, 1702/4465, 1702, 1703/4466, 1703, 1704/4362, 1704/2015, 1704/4453, 1704, 1705, 1705/3266, 1705/4454, 1705/4681, 1705/4882, 1705/4909, 1706/4450, 1706, 1706/4883, 1707, 1708/4467, 1708, 1709/4457, 1709/4516, 1709/4517, 1709/4518, 1709/4603, 1709, 1710/3258, 1710/4448, 1710/4452, 1710, 1713, 1722/2922, 1722/3299, 1722/3343, 1722/2491, 1722/2492, 1723/4444, 1723/4451, 1723, 1723/4579, 1723/4631, 1723, 1724, 1724/4446, 1724/4455, 1724/4576, 1724/4632, 1724/4915, 1725/2918, 1725/4458, 1725/4598, 1725/4675, 1725/4676, 1725, 1727/3268, 1750, 1759/3088, 1761/2881,</t>
  </si>
  <si>
    <t xml:space="preserve"> 1761/2951, 1761/3020, 1761/3062, 1761/3086, 1761/3157, 1761/3183, 1761/3184, 1761/3275, 1761/3276, 1761/3278, 1761/2952, 1761/2650, 1761/2655, 1788/1947, 1788/1993, 1789/1865, 1789/2866, 1792/1860</t>
  </si>
  <si>
    <t>Plot Nos</t>
  </si>
  <si>
    <t>1629/2895, 1629/2901, 1629/2903, 1629/2911, 1629/2937, 1629/2940, 1629/3016, 1629/3047, 1629/3058, 1630, 1630/2378, 1630/2908, 1631/3074, 1631/3076, 1631, 1631/2416, 1631/2909, 1631/2941, 1633/3069, 1633/3021, 1633/3081, 1633/2890, 1633, 1633/2365, 1633/2367, 1633/2369, 1633/2426, 1633/2428, 1633/2434, 1633/2438, 1633/2441, 1633/2456, 1633/2464, 1633/2465, 1633/2470, 1633/2481, 1633/2483, 1633/2887, 1633/2888, 1633/2904, 1633/2910, 1633/2913, 1633/2923, 1633/2939, 1633/3035, 1633/3039, 1633/3046, 1634/3048, 1634/3057, 1634, 1634/2885, 1634/2892, 1634/2905, 1634/3010, 1636/3058, 1636, 1636/2891, 1636/2907, 1636/2918, 1636/3003, 1637/3073, 1637/3046, 1637, 1637/2467, 1637/2896, 1637/2899, 1637/2919, 1637/3050, 1639/1850, 1639/1853, 1647, 1649, 1674/1823, 1675/1854, 1675/1855, 1675/1656, 1676/1844, 1680/1825, 1684, 1685, 1687, 1688, 1689, 1692, 1709/1824, 1709/1851, 1709/1852, 1714/1846, 1714/1847, 1714/1848, 1718/1826, 1718/1827, 1718/1828, 1718/1829, 1718/1830, 1718/1831, 1718/1832, 1718/1849, 1769/1771, 2126</t>
  </si>
  <si>
    <t xml:space="preserve">1000, 1002, 1003, 1004, 1005, 1007, 1008, 1009, 1010, 1011/1876, 1011, 1019/2207, 1019/2208, 1019/2344, 1019/2237, 1022/2479, 1033/2219, 1033/2220, 1033/2221, 1033/2337, 1034/2199, 1034/1861, 1045/1765, 1045/1754, 1047/1745, 1047, 1050/1898, 1053, 1056, 1059/2472, 1059/2474, 1059/2477, 1059/2478, 1060/2277, 1060/2242, 1060/2243, 1060/2250, 1060/2257, 1060/2272, 1060/2312, 1060/2314, 1060/2332, 1060/2333, 1060/2249, 1060/2319, 1064/3100, 1064/3136, 1065, 1068/3045, 1229, 1251/3060, 1274/1763, 1274/1755, 1274/1760, 1274/1757, 1275/1758, 1275/1761, 1275/1762, 1287/1764, 1287/1756, 1287/1759, 1348/1945, 1348/1946, 1348, 1361/3024, 1362, 1367, 1367/1888, 1367/2137, 1368, 1369, 1378/2301, 1388/2261, 1389, 1389/1891, 1391/1803, 1391/1781, 1391/1804, 1392/1748, 1392/1778, 1392/1782, 1392/1783, 1392/1784, 1392/1798, 1410, 1410/2181, 1429/2127, 1429/2415, 1429/1987, 1429/1955, 1429/2130, 1429/2133, 1429/1979, 1429/2142, 1429/2197, 1429/2198, 1429/2129, 1429/2128, 1429/1985, 1429/2363, 1429/2192, 1443/3185, 1443, 1464/1890, 1464/1913, 1464/2233, 1464/2214, 1464/2340, 1465/1926, 1465/2234, 1465/2215, 1465/2341, 1474/2443, 1474/2444, 1474/2451, 1481, 1483, </t>
  </si>
  <si>
    <t xml:space="preserve">1621/2326, 1621, 1622/3062, 1622/3082, 1622/3083, 1622/3085, 1622/3094, 1622/3096, 1622/3030, 1622/3126, 1622/3127, 1622/3128, 1622, 1622/2933, 1622/2967, 1622/2976, 1622/2982, 1622/6986, 1622/2987, 1622/2993, 1622/3014, 1623/3095, 1623/3129, 1623, 1623/2921, 1623/2922, 1623/2934, 1623/2942, 1623/2953, 1623/2992, 1624/2917, 1624, 1625, 1625/2914, 1625/2916, 1626, 1626/2375, 1627/3049, 1627/3097, 1627/3025, 1627, 1627/2376, 1627/2422, 1627/2424, 1627/2439, 1627/2455, 1627/2457, 1627/2468, 1627/2900, 1627/2902, 1627/2912, 1627/2915, 1627/2920, 1627/2924, 1627/2926, 1627/2927, 1627/2929, 1627/2930, 1627/2931, 1627/2943, 1627/2944, 1627/2955, 1627/2958, 1627/2975, 1627/2984, 1627/2994, 1627/2995, 1627/3037, 1627/3045, 1629/3015, 1629, 1629/2366, 1629/2368, 1629/2377, 1629/2423, 1629/2425, 1629/2427, 1629/2429, 1629/2430, 1629/2433, 1629/2435, 1629/2440, 1629/2446, 1629/2448, 1629/2459, 1629/2469, 1629/2886, 1629/2893, 1501, 1520/1858, 1521, 1522, 1550, 1552, 1595/2153, 1595/2159, 1601, 1603, 1617/2398, 1617/2362, 1617/1960, 1617/2264, 1617/2359, 1617/2360, 1617/2361, 1617/2370, 1617/2371, 1617/2372, 1617/2374, 1617/2380, 1617/2381, 1617/2381, </t>
  </si>
  <si>
    <t>768/1906, 768/2194, 768/2256, 768/2299, 771, 772, 775, 776, 777, 777/1866, 778, 779, 780, 781, 782, 783, 784, 786, 787, 787/3130, 788, 789, 791, 792, 793, 793/3141, 795, 795/3145, 802, 803, 804, 805, 806, 807, 808, 809, 810, 811, 812, 813, 814, 814, 815, 815, 816, 817, 818, 819/1741, 819, 820, 821, 822, 823, 824, 825, 825/3142, 826, 828, 828/2226, 830, 831, 833, 834, 836, 837, 838, 840, 841, 843, 844, 845, 847, 848, 849, 850, 851, 852/1766, 852, 853, 855, 855, 856, 857, 858, 859, 860, 861, 862, 863, 864, 865, 866, 867/1747, 868, 869, 872/1889, 885/1743, 898, 899, 900, 902, 903, 904/2224, 904, 905, 906, 907, 908, 909, 910, 911, 912, 913, 914, 915, 916, 917, 918/3198, 918, 919, 920, 921, 922, 923, 924, 925, 926, 927, 928, 929, 930, 931, 932, 933, 934, 935, 936, 937, 937/1751, 938, 938/1752, 939, 940, 941, 942, 943, 944, 945, 946, 947, 948, 949, 950, 951, 952, 953/1786, 955, 956, 957, 958, 958/1874, 960, 961, 962, 963, 964, 964/1947, 966, 967, 967/2313, 968/2319, 968, 974, 974/2216, 975, 976, 977, 979, 980, 981, 983, 984, 986, 987, 988, 989, 990, 991, 992, 993, 994, 995, 996, 997, 998, 999/1931, 999, 1617/2382, 1617/2384, 1617/2385, 1617/2388, 1617/2394, 1617/2395, 1617/2396, 1617/2399, 1617/2411, 1617/2413,</t>
  </si>
  <si>
    <t>501/2252, 502, 503/1882, 508, 509, 526/2168, 528/2239, 528/2246, 539/1863, 540/1817, 540/1769, 540/2138, 540/1864, 545/2274, 545/2275, 545/2280, 545, 546/1820, 546/2960, 547/1744, 547, 553, 560/3072, 561, 574, 574/2154, 576/1775, 580/1776, 580/2134, 580/2163, 580/1884, 585, 589/2131, 596, 597, 597/3113, 597/3114, 597/3115, 597/3116, 597/3117, 600, 609, 610/3147, 611/2186, 611, 612/2141, 612/2327, 615/1952, 617/2182, 618/2183, 619, 621, 627, 629/1953, 630, 631, 631/1877, 633, 635, 636/3067, 638, 641, 645, 650, 650/1973, 651/2149, 651/2150, 651/2151, 657, 658, 660, 661, 662, 666, 667/2185, 670, 671, 673, 673/3109, 673/2146, 674, 675, 676, 677, 678, 678, 679, 680, 681, 681/2345, 682, 683, 684, 685, 686, 687, 688, 689/2227, 689, 689/1814, 690, 690/1815, 691, 692, 693, 694, 696, 697, 698, 698/2225, 700, 701, 702, 703, 704, 705, 708, 709, 710, 711, 714, 715, 716, 717, 719, 720, 721, 722, 724, 725, 726, 728, 729, 730, 731, 732, 733, 734, 735, 741, 742, 742/1738, 742/1720, 743, 744, 744/3133, 745, 745/3134, 746, 747, 749, 750, 751, 764, 765, 768, 768/1887,  1617/2414, 1617/2418, 1617/2419, 1617/2420, 1617/2421, 1617/2449, 1617/2480, 1617/3051, 1618/3064, 1618/3065, 1618/3066,</t>
  </si>
  <si>
    <t xml:space="preserve"> 310/3002, 311/3105, 311/2950, 311/2972, 311/2973, 311/3001, 311/3005, 311/3017, 311/3057, 311/3000, 312/3067, 312/3068, 312/3061, 312/2969, 312/2970, 312/2936, 312, 312/2949, 312/2971, 313/3106, 314/2273, 314, 317, 342, 343/1772, 345/1739, 345/1860, 345/1773, 345/2351, 345/2352, 345/2353, 345/2354, 345/2355, 365, 366, 368, 368/1927, 374, 375/3187, 375/2460, 375/2461, 375, 376/2136, 376/2148, 376/2152, 376/1789, 376/2334, 376/2335, 376/1777, 385/2217, 393, 409/1780, 412/2247, 412/2251, 412/2268, 412/2306, 412/2309, 412/2951, 416/2350, 416/2462, 416/2463, 419/2184, 419/2201, 419/2202, 419/2271, 419/2270, 421, 426/1779, 435, 448, 491/1958, 491/1956, 492/1957, 497/3054, 497/2209, 497/2210, 499,  1618/3070, 1618/3071, 1618/3080, 1618/3084, 1618, 1618/2979, 1618/3013, 1618/3023, 1618/3028, 1618/3029, 1618/3034, 1618/3036, 1618/3043, 1618/3044, 1618/3059, 1619/3079, 1619, 1619/2991, 1619/2997, 1619/3011, 1619/3012, 1619/3020, 1619/3026, 1619/3031, 1619/3033, 1619/3041, 1620/3055, 1620/3056, 1620, 1620/2956, 1620/2957, 1620/2964, 1620/2968, 1620/2977, 1620/2978, 1620/2980, 1620/2981, 1620/2983, 1620/2985, 1620/2988, </t>
  </si>
  <si>
    <t>15, 46/1904, 46/2289, 46/2290, 46/2291, 46/2292, 46/2293, 46/2294, 46/2295, 46/2296, 46/2297, 127, 128, 135, 136, 153, 153/2346, 153/2347, 153/2348, 153/2349, 155, 157, 164, 165, 166, 168, 169, 172, 174, 176, 181, 183, 184, 185/2132, 185, 186, 187, 188, 189, 190, 191, 192, 193, 195, 196, 197, 198, 199, 200, 201, 202, 203, 204, 205, 206, 207, 208, 208/1902, 209, 209/1903, 210, 211, 212, 213, 214, 215, 216, 217, 218, 219, 220, 221, 221/2404, 222, 222/2405, 223, 224, 224/2406, 226, 227, 228, 230, 231, 232, 234, 235, 236/2283, 236/2338, 236/2336, 237/2162, 237, 238/2222, 238, 239, 240, 241, 242, 243, 244/2213, 244, 245, 245/2161, 245/1746, 248, 249, 250, 250/2307, 251, 252, 253, 254, 254/2304, 255, 255/2305, 257, 258, 259, 262, 264, 265, 266/1948, 266, 267/1906, 267/1908, 267, 268, 269, 270, 271/1907, 271, 272, 273, 274, 276, 277, 278/3137, 278, 279, 280/3138, 280/1818, 280, 281/2188, 281, 281/1739, 281/1925, 282/2189, 282, 282/1740, 282/1926, 283, 285/1812, 285/1816, 285/1865, 307/1768, 310/3088, 310/3089, 310/3090, 310/3091, 310/3092, 310/3093, 310/3004, 310/3107, 310/3110, 1620/2989, 1620/2990, 1620/2998, 1620/3019, 1620/3027, 1620/3032, 1620/3038, 1620/3040, 1620/3042</t>
  </si>
  <si>
    <t>623, 626, 627, 627/2543, 627/2600, 627/2629, 627/2686, 627/2771, 628, 630, 631, 631/1969, 635, 637, 638, 639, 641, 642/2524, 642/2526, 642/3176, 642, 643, 644, 665, 667, 668, 669, 670, 690/1958, 690, 692, 693, 694, 698/1942, 698, 700, 700/1952, 700/2035, 701/2703, 702, 703/1248, 707, 708, 710, 711, 711/1372, 712/2525, 712/2527, 712, 713, 716/1016, 716, 717/2531, 717/2986, 717/3240, 718, 719/3025, 719/3067, 720, 721, 726, 727/1297, 729, 730, 731, 735, 738, 743, 745, 746, 747, 750/1881, 750/2013, 750, 752, 753/3016, 753, 754, 755, 757, 758, 759/2415, 759/2477, 759/2494, 759, 761/2929, 761/2962, 761, 767, 768, 769, 773, 774, 775, 776, 778/3104, 778, 778/2987, 778/3150, 778/3191, 779, 781, 781/1932, 781/2514, 783, 788/1840, 788/1856, 788, 788/1927, 792/1265, 793/2597, 793, 793/2127, 794, 796, 798/1089, 798/2559, 798/1307, 798/1827, 798/1829, 798/1913, 798/2092, 798, 799/3283, 799/1373, 799, 799/2091, 799</t>
  </si>
  <si>
    <t>173, 275, 276, 277, 277/1288, 277/1289, 278, 278/1115, 278/1224, 278/1225, 278/1314, 279, 280, 281, 282, 283, 291, 292, 293, 295, 297, 298, 299, 301/3264, 301, 302, 303, 305, 306, 309/1886, 309, 310, 312, 313, 314, 315, 316, 317, 318/3130, 318, 319, 319/1101, 320, 321, 321/1323, 322, 322/1324, 323/3045, 323/3061, 323/3135, 323, 324, 325, 325/2371, 325/2380, 325/3208, 325/3217, 325/3226, 325/3164, 326, 326/2372, 326/2381, 326/3209, 326/3218, 326/3227, 326/3170, 327, 328, 328/2373, 328/2382, 328/3210, 328/3219, 328/3228, 329, 329/2374, 329/2383, 329/3211, 329/3220, 329/3229, 330/3122, 330/3123, 330, 330/3148, 331, 332, 334, 335, 336/2742, 336, 337, 338/2321, 338/1807, 338/1093, 338/1945, 339, 340, 341, 342, 343, 344, 344/1273, 344/1274, 345/1269, 345, 346, 346/1979, 347, 348, 349, 350/1223, 350, 351, 351/3195, 351/1267, 351/1268, 352, 353, 354, 355, 355/2375, 355/2384, 355/3212, 355/3221, 355/3230, 358, 359, 360, 361,</t>
  </si>
  <si>
    <t xml:space="preserve"> 362, 365, 370, 371, 372/3121, 372, 373, 374, 375, 376, 377, 378, 379, 380, 381, 382, 383, 383/1085, 384, 385, 385/1935, 385/1290, 386, 387, 388, 390, 391, 392, 393, 394, 395/2388, 395/3243, 395, 396, 397, 398, 398/1102, 401, 402/3205, 402, 403, 403/3196, 404, 404/1103, 405, 406, 407, 408, 409, 409/1105, 410, 410/1883, 411, 411/3267, 412, 413, 414, 415, 416, 417, 418, 419, 420, 421, 422, 424, 425, 425/1826, 427/3108, 427/1867, 429, 432, 433, 434, 435, 438, 446, 448, 450, 450/2128, 451, 452, 454, 456, 459/2126, 459, 478, 480, 481, 482, 488, 506, 507, 613, 614/1015, 614, 618, 619, 620, 621, 622, </t>
  </si>
  <si>
    <t xml:space="preserve">806/2625, 807, 808, 808, 809, 810, 810, 815, 820, 826/1106, 827, 828, 828/1096, 829, 832, 833/1302, 833, 834, 835, 837, 843, 844, 845, 845/2871, 845/3282, 851, 853, 860, 861/3274, 861/3277, 861/3278, 861/2094, 861, 862, 867, 867/1894, 869/2724, 869/2725, 869/2726, 869/3244, 869/1890, 873, 875, 876, 877, 880/3247, 880, 882, 882/1960, 882, 884/3248, 884, 886/3249, 886, 888/3250, 888, 891/3251, 891, 893/2145, 893/1361, 893/2185, 894, 895, 896, 896/2546, 896/2572, 896/2578, 896/2080, 898, 898/1907, 900, 900, 901/1811, 903, 903/1908, 910, 918, 918/1287, 918/1326, 919, 919/1972, 922, 922/3234, 925, 927, 937, 938, 938/1080, 938/1061, 938, 938/1371, 938/1064, 938/2148, 939, 939/1077, 939/1078, 939, 939/1785, 939/1786, 939/1789, 939/1790, 939/1796, 939/1874, 939/1980, 939/1062, 939/1066, 939/2114, 939/1071, 939/1072, 941, 941/1079, 941/1117, 941/1120, 941, 941/1875, 941/1063, 941/2115, 942, </t>
  </si>
  <si>
    <t>942, 943, 943/1015, 944, 945, 945/2341, 945/2715, 946, 946/1081, 946/2412, 946, 946/1923, 946/1118, 946/1119, 946/2090, 946/1056, 946/1041, 946/1876, 946/1047, 946/1982, 946/1988, 946/1065, 946/2146, 948, 948/1069, 949, 950, 951, 953, 959, 961, 964, 965, 966, 967, 968, 969, 970, 971, 976, 1012/1034</t>
  </si>
  <si>
    <t xml:space="preserve">1, 6, 9, 10, 11, 14, 17, 19, 20, 21, 24, 25, 26, 27, 28, 33, 33/1996, 33/1993, 33/2085, 34/1992, 34, 34/2000, 34/2103, 34/2104, 34/2105, 34/2121, 34/2122, 34/2157, 34/2158, 34/2165, 34/2166, 38, 39, 40, 41, 42, 42/1310, 45, 49/3068, 49/3018, 53, 54/3055, 54/3098, 54, 55/2264, 55/2032, 55/2045, 55/2050, 55/2058, 56/2112, 56/2203, 56/2356, 56/2056, 56/2057, 56/2059, 56/2089, 57/3201, 59, 65, 66, 70/3115, 70/3116, 73, 76, 77/1220, 105, 105/1350, 115/1030, 129, 129/1813, 135/2398, 135/3153, 135/1887, 136/2214, 136/2215, 137, 142, 150, 151, 152/2851, 152/2858, 153/3058, 153/3064, 153/3202, 153/3233, 153/3257, 153/3036, 153/3266, 153/3167, 153/3174, 153/3031, 153/3192, 155/2660, 155/2855, 155/2854, 156/2627, 156/2640, 156/2657, 156/2658, 156/2662, 156/2687, 156/2691, 156/2692, 156/2706, 156/2734, 156/2659, 156/2661, 157/2740, 157/2856, 157/2051, 157/2097, 157/2118, </t>
  </si>
  <si>
    <t xml:space="preserve">157/2155, 157/2184, 165, 166/2782, 166/2783, 166/2784, 167, 168/2728, 168/2799, 169/2613, 169/2616, 169/2646, 169/2663, 169/2668, 169/2708, 169/3076, 170/2688, 170/2727, 170/2735, 170/2863, 171/2721, 171, 172/2689, 172/2700, 172/2705, 172/2722, 172/2766, 172/2774, 172/2908, 173/2829, 173/2087, 173/2979, 173/3256, 174, 175, 175/1871, 175/1872, 176, 176/1356, 176/1911, 177, 178, 179, 179/1342, 179/1340, 179/1341, 180, 181/2405, 181/1914, 181, 182, 184, 185, 185/2523, 185/2522, 185/3242, 185/3271, 186/2777, 186, 188/1953, 188, 189, 190, 191, 192, 193, 194, 195, 195/1802, 196, 197, 197/1824, 198, 203, 204, 205, 206, 207, 208, 209, 210, 211, 212, 213, 214, 215, 217, 221, 222, 223, 224, 225, 227, 228, 229, 230, 231, 232, 233, 234, 234/1231, 234/1375, 234/1817, 236, 237, 238, 240/2012, 240, 241, 248, 254, 255/2716, 255/2765, 255, 269/1803, 277/3156, 277/1868, 277/1869, 278/1315, 288/2317, </t>
  </si>
  <si>
    <t xml:space="preserve">288/2318, 288/2320, 294/1934, 294, 300/1075, 300, 300/1044, 301/2438, 301/1111, 301/2135, 304, 307/2259, 307/2260, 307/2232, 307/1014, 307/2602, 307, 309/1878, 309/1885, 310/1884, 310/1899, 311, 311/2508, 312/2594, 312/2595, 312/2596, 312/2872, 312/2873, 312/2875, 312/2953, 312/2954, 312/2955, 312/2956, 312/2957, 312/2958, 323/3062, 326/3099, 326/3154, 326/3163, 333, 336/2634, 336/3245, 338/1858, 339/3185, 339/1109, 345/2305, 345/1232, 345/1270, 345/1853, 345/1854, 345/1855, 345/1861, 345/2083, 345/2137, 350/1845, 356, 357, 363, 364, 365/3255, 366, 367, 368, 369/3043, 369, 371/3072, 373/2174, 373/2175, 373/2176, 373/2177, 373/2178, 373/2179, 373/2180, 385/2010, 389, 391/1939, 395/2633, 399, 400, 410/3181, 410/3182, 414/2263, 423, 423/1303, 425/1293, 425/1870, 425/1073, 426, 427/1865, 427/1864, 427/3151, 427, 427/1865, 427/1866, 427/1361, 428, </t>
  </si>
  <si>
    <t xml:space="preserve">453/2801, 453, 455, 457, 458, 459/2125, 460, 461, 462, 463, 464, 465, 466, 467, 468, 469, 470, 471, 472, 473, 474, 475/3063, 475, 476, 476/2419, 477, 479, 480/1818, 480, 482/2003, 483, 484, 485, 486, 487, 488/1803, 488/1233, 489, 490, 491, 492, 493, 494, 495, 496, 497, 498, 499, 500, 501, 502, 503, 504, 505, 507/1321, 507/1888, 508, 509, 510, 511, 513, 514, 516, 517, 518, 519, 520, 521, 522, 523, 524, 526, 527/1291, 528, 529, 530, 538/2195, 538, 543/1233, 544, 571, 574, 575/1298, 575, 576, 577, 578, 581, 582, 591, 610, 611, 613/2272, 613/1369, 613/1902, 614/1244, 615, 616/1295, 617, 624, 625, 627/2344, 627/2422, 627/2586, 627/2587, 627/2592, 627/2593, 627/2622, 627/2679, 627/2681, 627/2685, 627/2770, 627/2818, 627/2785, 629, 629/2583, 629/2614, 629/2628, 629/2643, 629/2644, 629/2664, 629/2682, 629/2683, 629/2684, 629/3052, 629/3051, 629/3053, 629/3241, 631/2598, 632, 632/1970, 632/2580, 632/2581, 632/2584, 632/2590, </t>
  </si>
  <si>
    <t xml:space="preserve">632/2591, 632/2620, 632/2665, 632/2711, 632/2932, 632/2585, 633, 633/2605, 633/2653, 633/2656, 633/2676, 633/2701, 633/2754, 633/2788, 633/2630, 634, 635/1240, 636, 637/1245, 638/1239, 639/2271, 639/1370, 639/1903, 640, 645, 646, 646/2149, 647, 648, 648/2150, 649, 650, 651, 652, 653/1810, 653, 654, 655, 656/1811, 656, 657, 658, 659/1812, 659, 660, 661, 662, 663, 664, 665/994, 665/1083, 665/1084, 665/1082, 666/1017, 666, 667/1246, 667/1957, 670/1240, 671, 672, 673, 674, 675, 676, 677, 678, 679, 680, 681, 682, 682/2079, 683, 686, 687/3246, 687, 688, 690/2573, 690/2647, 690/2034, 690/1241, 691/2574, 691/1242, 691, 693/2655, 693/2889, 693/2895, 693/2642, 693/1243, 697/1245, 697/1246, 697, 699, 700/1987, 700/1943, 700/1944, 700/1951, 700/1954, 700/1967, 700/2029, 701/2702, 702/2540, 702/2890, 702/2910, 702/1963, 702/2997, 702/1965, 702/3047, 702/3048, 702/3254, 702/3178, </t>
  </si>
  <si>
    <t xml:space="preserve">702/1929, 702/1950, 702/1964, 702/1977, 703, 703/2507, 703/1332, 703/1955, 703/1966, 703/1978, 703/2033, 705, 706/3197, 706/3198, 706/3199, 706/3200, 706/3203, 706/3204, 706, 708/1808, 708/1807, 709, 714, 714/3238, 715, 716/1247, 717/2927, 717/2532, 718/3038, 718/3044, 719, 722, 723, 723/2209, 723/2210, 723/2266, 723/2352, 723/2402, 723/2403, 723/2413, 723/2451, 723/2697, 723/2286, 723/2211, 723/3259, 723/3260, 723/3261, 723/3262, 723/3263, 724/2441, 724/2446, 724/2454, 724/2456, 724/2462, 724/2463, 724/2466, 724/2485, 724/2496, 724/2533, 724/2464, 724/2612, 724/2666, 724/2439, 724/2440, 724/2539, 724/2445, 724/2444, 724/2455, 724/2461, 724, 725, 727/1113, 727, 728, 729/2004, 730/2005, 731/2006, 732/2894, 732/2899, 732/2909, 732/2922, 732/2934, 732/2935, 732/2937, 732/2939, 732/2943, 732/2975, </t>
  </si>
  <si>
    <t xml:space="preserve">804/2837, 804/2864, 804/2865, 804/2876, 804/2836, 804/1971, 804/2898, 804/2920, 804/3004, 804/3009, 804/2926, 805/3028, 805, 805, 805/1857, 806/1076, 806/2736, 806/2811, 806/2912, 806/2930, 806, 811, 812, 813, 817/3091, 817/3092, 817, 817/3094, 817/3090, 817/3093, 818/3082, 818/3088, 818/3083, 818, 818/3085, 818/3087, 818/3086, 818/3084, 819, 822, 823, 824, 825, 828/2750, 828/2752, 828/1836, 828/1090, 828/1110, 830/1862, 830, 831/2486, 831/2480, 831/2129, 831/2130, 831/2140, 831/2159, 831/2162, 831/2173, 831, 833/1357, 838, 838/1906, 839, 840, 841, 842, 843/1301, 843/1828, 845/2517, 847, 847/3183, 847/3188, 848, 848/3184, 848/3186, 848/3189, 849, 849/3187, 850/2696, 850/2772, 850/2815, 850/2816, 850/2817, 850/2887, 850, 851/1837, 851/2945, 851/2946, 851/2947, 851/2949, 851/3023, 852/2786, 852, 854, 854/3275, 855, 855/3276, 856/3273, 856, 857/1780, </t>
  </si>
  <si>
    <t xml:space="preserve">857, 858/2569, 858/2599, 858/1781, 858, 859/1337, 859/1799, 861/2566, 861/2601, 861/2773, 861/2106, 861/2039, 861/2053, 861/2054, 861/2095, 861/2011, 862/2925, 862/2948, 862/2950, 862/2951, 863, 865/2994, 865/2996, 865/3075, 865, 866, 867/2152, 868/2001, 868/1831, 868/1832, 868/1833, 868/1834, 868/1835, 868, 869/2723, 869/2151, 869/3117, 869/3118, 873/1318, 878, 881, 883, 893/2186, 893/2892, 893/2893, 893/2900, 893/2903, 893/2888, 893/2187, 893/1112, 894/2428, 894/2442, 894/2443, 894/2515, 894/2519, 894/2516, 894/2535, 894/2558, 895/2500, 895/2501, 895/2544, 895/2545, 895/2568, 896/2502, 896/2510, 896/2582, 896/2645, 896/2991, 896/2992, 899/1816, 899, 899/1815, 899/1814, 899/1113, 900/1114, 900/2281, 900/2621, 900/2710, 900/1882, 900/2182, 900/1335, 900/1917, 901/2560, 901, 901/2615, 901/2427, 906, 906/2769, 909, </t>
  </si>
  <si>
    <t xml:space="preserve">912/2781, 912/2800, 912/2809, 912/2828, 912/2878, 912/2879, 912/2880, 912/2881, 912/2882, 912/2883, 912/2884, 912, 912/3059, 916, 916/2204, 916, 916/2588, 916/2068, 916/2744, 916/2746, 916/2748, 916/2749, 916/2750, 916/2793, 916/2796, 916/2805, 916/2806, 916/2807, 916/2073, 916/2826, 916/2830, 916/2848, 916/2849, 916/2853, 916/2859, 916/2918, 916/2065, 916/3060, 916/2803, 916/2839, 916/2064, 916/2066, 916/2067, 916/2070, 916/2071, 916/2074, 916/2084, 916/2093, 917, 917, 917/2216, 917/2217, 917/2218, 917/2219, 917/2233, 917/2060, 917/2069, 917/2743, 917/2759, 917/2794, 917/2795, 917/2797, 917/2802, 917/2808, 917/2822, 917/2189, 917/2841, 917/2843, 917/2844, 917/2845, 917/2847, 917/2860, 917/2840, 917/2142, 917/2804, 917/2758, 917/2062, 917/2063, 917/2072, 917/2075, 917/2113, </t>
  </si>
  <si>
    <t>431, 432/3015, 432/1823, 433/2636, 433/2637, 433/2669, 434/2693, 434/2704, 434/2819, 435/3024, 435/3027, 435/3032, 435/3033, 435/3039, 436/3040, 436/1312, 436, 437/3026, 437/3034, 437/3041, 437/1313, 438/2009, 439, 440, 441/1941, 441, 442, 443, 444/2042, 444/3180, 444/2038, 444/2040, 444, 445/2044, 445, 447, 449/2043, 449/2041, 449/2418, 449/2037, 449, 449/2124, 449/2181, 732/2977, 732/2981, 732/2982, 732/3020, 732/3003, 732/3149, 732/2931, 732, 733/3127, 733, 734, 735/2008, 736, 737/2877, 737/2891, 737/2905, 737/2938, 737/2973, 737/2974, 737/2983, 737/2988, 737/2989, 737/2990, 737, 739, 739/1330, 740/1847, 740/1846, 740/1848, 740/1849, 740, 741/1331, 741, 742, 744, 747/1801, 748, 749, 750/1880, 750/1930, 750/1931, 750/2046, 917/2131, 917/2132, 917/2136, 917/2138, 917/2139, 917/2144, 917/2160, 917/2161, 918/1226, 920</t>
  </si>
  <si>
    <t xml:space="preserve">12, 13, 15, 15/2147, 16, 18, 47/2194, 60/2368, 60/2377, 63, 64, 67, 68, 69/3081, 78, 80, 82, 85, 86/3280, 86/1007, 86/1004, 86, 93/1844, 93/2017, 93/1843, 93/1851, 93/1852, 93/2015, 94/1008, 97, 98, 99, 107, 108/1048, 108, 111/1048, 111, 112, 112/1003, 113, 114, 114/1011, 115, 116, 117/1032, 119/1033, 119/1036, 120/2201, 120/2205, 120/2292, 120/2867, 120/2868, 120/2874, 120/2960, 120/1285, 120/1310, 120/1308, 120/1026, 120/1027, 120/1028, 120/1821, 120/1936, 120/1940, 121/1074, 121/2291, 121/2959, 121/3011, 121/3013, 121/3078, 121/1305, 121/1937, 122/3010, 122/3012, 122/3077, 123/1019, 123/1020, 123/1021, 123/1024, 123/1039, 123/1042, 123/2635, 123/2638, 123/2603, 123/1234, 123/1023, 123/1325, 123/1067, 123/1068, 123/1086, 123/1045, 123/1018, 123/1022, 123/1025, 128/1928, 128/1973, 128, 143, 145/3281, 145/2611, 145/2821, </t>
  </si>
  <si>
    <t>149/2221, 149/2322, 149/1998, 158/2212, 158/2255, 158/2357, 158/2014, 158/2154, 158/2036, 158/2077, 158/2078, 158/2082, 158/2096, 158/2116, 158/2117, 158/2119, 158/2153, 158/2156, 158/2163, 158/2183, 160, 161, 164, 244, 244/1107, 537/1863, 537/1889, 539/1292, 542, 545, 548, 549, 550, 551, 552, 553, 554, 555, 556, 557, 558, 559, 560, 562, 563, 564, 565, 566, 579, 580, 583, 590/1228, 590/1237, 590/1227, 592, 593, 594, 595, 596, 597, 598, 599, 600, 601, 602/2269, 602/1367, 602/1900, 603, 604, 605, 606/2270, 606/1368, 606/1901, 607, 608, 609/1809, 609</t>
  </si>
  <si>
    <t xml:space="preserve">1, 6, 9, 10, 11, 14, 17, 19, 20, 21, 24, 25, 26, 27, 28, 33, 33/1996, 33/1993, 33/2085, 34/1992, 34, 34/2000, 34/2103, 34/2104, 34/2105, 34/2121, 34/2122, 34/2157, 34/2158, 34/2165, 34/2166, 38, 39, 40, 41, 42, 42/1310, 45, 49/3068, 49/3018, 53, 54/3055, 54/3098, 54, 55/2264, 55/2032, 55/2045, 55/2050, 55/2058, 56/2112, 56/2203, 56/2356, 56/2056, 56/2057, 56/2059, 56/2089, 57/3201, 59, 65, 66, 70/3115, 70/3116, 73, 76, 77/1220, 105, 105/1350, 115/1030, 129, 129/1813, 135/2398, 135/3153, 135/1887, 136/2214, 136/2215, 137, 142, 150, 151, 152/2851, 152/2858, 153/3058, 153/3064, 153/3202, 153/3233, 153/3257, 153/3036, 153/3266, 153/3167, 153/3174, 153/3031, 153/3192, 155/2660, 155/2855, 155/2854, 156/2627, 156/2640, 156/2657, 156/2658, 156/2662, 156/2687, 156/2691, 156/2692, 156/2706, 156/2734, 156/2659, 156/2661, 157/2740, 157/2856, 157/2051, 157/2097, 157/2118, 157/2155, 157/2184, 165, 166/2782, 166/2783, 166/2784, 167, 168/2728, 168/2799, 169/2613, 169/2616, 169/2646, 169/2663, 169/2668, 169/2708, 169/3076, 170/2688, 170/2727, 170/2735, 170/2863, 171/2721, 171, 172/2689, 172/2700, 172/2705, 172/2722, 172/2766, 172/2774, 172/2908, 173/2829, 173/2087, 173/2979, 173/3256, 174, 175, 175/1871, 175/1872, 176, 176/1356, 176/1911, 177, 178, 179, 179/1342, 179/1340, 179/1341, 180, 181/2405, 181/1914, 181, 182, 184, 185, 185/2523, 185/2522, 185/3242, 185/3271, 186/2777, 186, 188/1953, 188, 189, 190, </t>
  </si>
  <si>
    <t>191, 192, 193, 194, 195, 195/1802, 196, 197, 197/1824, 198, 203, 204, 205, 206, 207, 208, 209, 210, 211, 212, 213, 214, 215, 217, 221, 222, 223, 224, 225, 227, 228, 229, 230, 231, 232, 233, 234, 234/1231, 234/1375, 234/1817, 236, 237, 238, 240/2012, 240, 241, 248, 254, 255/2716, 255/2765, 255, 269/1803, 277/3156, 277/1868, 277/1869, 278/1315, 288/2317, 288/2318, 288/2320, 294/1934, 294, 300/1075, 300, 300/1044, 301/2438, 301/1111, 301/2135, 304, 307/2259, 307/2260, 307/2232, 307/1014, 307/2602, 307, 309/1878, 309/1885, 310/1884, 310/1899, 311, 311/2508, 312/2594, 312/2595, 312/2596, 312/2872, 312/2873, 312/2875, 312/2953, 312/2954, 312/2955, 312/2956, 312/2957, 312/2958, 323/3062, 326/3099, 326/3154, 326/3163, 333, 336/2634, 336/3245, 338/1858, 339/3185, 339/1109, 345/2305, 345/1232, 345/1270, 345/1853, 345/1854, 345/1855, 345/1861, 345/2083, 345/2137, 350/1845, 356, 357, 363, 364, 365/3255, 366, 367, 368, 369/3043, 369, 371/3072, 373/2174, 373/2175, 373/2176, 373/2177, 373/2178, 373/2179, 373/2180, 385/2010, 389, 391/1939, 395/2633, 399, 400, 410/3181, 410/3182, 414/2263, 423, 423/1303, 425/1293, 425/1870, 425/1073, 426, 427/1865, 427/1864, 427/3151, 427, 427/1865, 427/1866, 427/1361, 428, 431, 432/3015, 432/1823, 433/2636, 433/2637, 433/2669, 434/2693, 434/2704, 434/2819, 435/3024, 435/3027, 435/3032, 435/3033, 435/3039, 436/3040, 436/1312, 436, 437/3026, 437/3034, 437/3041, 437/1313, 438/2009, 439, 440, 441/1941, 441, 442, 443, 444/2042, 444/3180, 444/2038, 444/2040, 444, 445/2044, 445, 447, 449/2043, 449/2041, 449/2418, 449/2037, 449, 449/2124, 449/2181</t>
  </si>
  <si>
    <t>453/2801, 453, 455, 457, 458, 459/2125, 460, 461, 462, 463, 464, 465, 466, 467, 468, 469, 470, 471, 472, 473, 474, 475/3063, 475, 476, 476/2419, 477, 479, 480/1818, 480, 482/2003, 483, 484, 485, 486, 487, 488/1803, 488/1233, 489, 490, 491, 492, 493, 494, 495, 496, 497, 498, 499, 500, 501, 502, 503, 504, 505, 507/1321, 507/1888, 508, 509, 510, 511, 513, 514, 516, 517, 518, 519, 520, 521, 522, 523, 524, 526, 527/1291, 528, 529, 530, 538/2195, 538, 543/1233, 544, 571, 574, 575/1298, 575, 576, 577, 578, 581, 582, 591, 610, 611, 613/2272, 613/1369, 613/1902, 614/1244, 615, 616/1295, 617, 624, 625, 627/2344, 627/2422, 627/2586, 627/2587, 627/2592, 627/2593, 627/2622, 627/2679, 627/2681, 627/2685, 627/2770, 627/2818, 627/2785, 629, 629/2583, 629/2614, 629/2628, 629/2643, 629/2644, 629/2664, 629/2682, 629/2683, 629/2684, 629/3052, 629/3051, 629/3053, 629/3241, 631/2598, 632, 632/1970, 632/2580, 632/2581, 632/2584, 632/2590, 632/2591, 632/2620, 632/2665, 632/2711, 632/2932, 632/2585, 633, 633/2605, 633/2653, 633/2656, 633/2676, 633/2701, 633/2754, 633/2788, 633/2630, 634, 635/1240, 636, 637/1245, 638/1239, 639/2271, 639/1370, 639/1903, 640, 645, 646, 646/2149, 647, 648, 648/2150, 649, 650, 651, 652, 653/1810, 653, 654, 655, 656/1811, 656, 657, 658, 659/1812, 659, 660, 661, 662, 663, 664, 665/994, 665/1083, 665/1084, 665/1082, 666/1017, 666, 667/1246, 667/1957, 670/1240, 671, 672, 673, 674, 675, 676, 677, 678, 679, 680, 681, 682, 682/2079, 683, 686, 687/3246, 687, 688, 690/2573, 690/2647, 690/2034, 690/1241, 691/2574, 691/1242, 691, 693/2655, 693/2889, 693/2895, 693/2642, 693/1243, 697/1245, 697/1246, 697, 699, 700/1987, 700/1943,</t>
  </si>
  <si>
    <t xml:space="preserve"> 700/1944, 700/1951, 700/1954, 700/1967, 700/2029, 701/2702, 702/2540, 702/2890, 702/2910, 702/1963, 702/2997, 702/1965, 702/3047, 702/3048, 702/3254, 702/3178, 702/1929, 702/1950, 702/1964, 702/1977, 703, 703/2507, 703/1332, 703/1955, 703/1966, 703/1978, 703/2033, 705, 706/3197, 706/3198, 706/3199, 706/3200, 706/3203, 706/3204, 706, 708/1808, 708/1807, 709, 714, 714/3238, 715, 716/1247, 717/2927, 717/2532, 718/3038, 718/3044, 719, 722, 723, 723/2209, 723/2210, 723/2266, 723/2352, 723/2402, 723/2403, 723/2413, 723/2451, 723/2697, 723/2286, 723/2211, 723/3259, 723/3260, 723/3261, 723/3262, 723/3263, 724/2441, 724/2446, 724/2454, 724/2456, 724/2462, 724/2463, 724/2466, 724/2485, 724/2496, 724/2533, 724/2464, 724/2612, 724/2666, 724/2439, 724/2440, 724/2539, 724/2445, 724/2444, 724/2455, 724/2461, 724, 725, 727/1113, 727, 728, 729/2004, 730/2005, 731/2006, 732/2894, 732/2899, 732/2909, 732/2922, 732/2934, 732/2935, 732/2937, 732/2939, 732/2943, 732/2975, 732/2977, 732/2981, 732/2982, 732/3020, 732/3003, 732/3149, 732/2931, 732, 733/3127, 733, 734, 735/2008, 736, 737/2877, 737/2891, 737/2905, 737/2938, 737/2973, 737/2974, 737/2983, 737/2988, 737/2989, 737/2990, 737, 739, 739/1330, 740/1847, 740/1846, 740/1848, 740/1849, 740, 741/1331, 741, 742, 744, 747/1801, 748, 749, 750/1880, 750/1930, 750/1931, 750/2046</t>
  </si>
  <si>
    <t xml:space="preserve">751, 752/2552, 752/2732, 752/2928, 754/3014, 756, 759/2475, 759/2476, 759/2487, 759/2490, 759/2491, 759/2497, 759/2547, 759/2548, 759/2667, 759/2394, 759/2741, 759/2567, 759/2488, 760, 761/2933, 761/2944, 761/2961, 761/2964, 762/1114, 762, 763/2282, 763/2297, 763/2411, 763/2457, 763/2471, 763/2473, 763/2474, 763/2489, 763/2492, 763/2495, 763/2499, 763/2518, 763/2537, 763/2538, 763/2549, 763/2278, 763/2555, 763/2557, 763/2554, 763/2556, 763/3022, 763/2478, 763/3054, 763/2498, 763/1238, 763, 764/3107, 764/2307, 764/2308, 764/2309, 764/2541, 764/2551, 764/2553, 764/2395, 764/2993, 764/3065, 764/3066, 764/3069, 764/3070, 764/3071, 764/3073, 764/3074, 764/3100, 764/3102, 764/3103, 764/3119, 764/3124, 764/3128, 764/3131, 764/3132, 764/3133, 764/3139, 764/3140, 764/3141, 764/3142, 764/3144, 764/3145, 764/3146, 764/3155, 764/3157, 764/3159, 764/3160, 764/3161, 764/3162, 764/3165, 764/3166, 764/3168, 764/3169, 764/4922, 764, 765/2031, 765, 774/995, 774/1000, 774/1002, 776/996, 776/999, 777/2099, 777/2225, 777/2226, 777/2234, 777/2235, 777/2236, 777/2237, 777/2239, 777/2240, 777/2241, 777/2248, 777/2249, 777/2250, 777/2251, 777/2252, 777/2253, 777/2254, 777/2256, 777/2258, 777/2261, 777/2262, 777/2265, 777/2276, 777/2283, 777/2288, 777/2289, 777/2306, 777/2323, 777/2324, 777/2325, 777/2332, 777/2333, 777/2334, 777, 777/2359, 777/2363, 777/1796, 777/1807, 777/2386, 777/2393, 777/2319, 777/2316, 777/2245, 777/2198, 777/2698, 777/2246, 777/2207, 777/2603, 777/2396, 778/2208, 778/2468, 778/2528, 778/2530, </t>
  </si>
  <si>
    <t xml:space="preserve">778/3021, 778/3037, 778/3239, 778/3190, 780, 780/2331, 780/2336, 780/2338, 780/1812, 780/2407, 780/2416, 780/2417, 780/2432, 780/2453, 780/2467, 780/2493, 780/2529, 780/2542, 780/2561, 780/2610, 780/2452, 780/3236, 781/2302, 781/2328, 781/2330, 781/2337, 781/2339, 781/2340, 781/2343, 781/2353, 781/1805, 781/1809, 781/1806, 781/1814, 781/2401, 781/2408, 781/2423, 781/2431, 781/2437, 781/2448, 781/2436, 781/2472, 781/2506, 781/2509, 781/2609, 781/1956, 782, 782/2694, 782/2792, 782/2963, 782/3237, 783/2885, 783/2886, 784, 784/1983, 784/2109, 785, 785/2562, 785/2564, 785/2631, 785/2632, 785/1984, 786, 786/1909, 786/1985, 787/1910, 787/2563, 787/2565, 787/3279, 787/1986, 787/1986, 787/2110, 788/3105, 788/1920, 788/2315, 788/2335, 788/2351, 788/2387, 788/2397, 788/2424, 788/2425, 788/2426, 788/2429, 788/2433, 788/2434, 788/2435, 788/2447, 788/2458, 788/2459, 788/2460, 788/1921, 788/1926, 788/1919, 788/3097, 788/2430, 788/2341, 788/1241, 788/1838, 788/1839, 788/1841, 788/1898, 788/1905, 788/1915, 788/1916, 788/1918, 788/1922, 788/1959, 791, 792/1782, 792/1296, 792/1299, 792/1300, 792/1266, 792, 793/2346, 793/2347, 793/2399, 793/2606, 793/2607, 793/2608, 793/2098, 793/2617, 793/1850, 793/1933, 793/1961, 793/1962, 793/2002, 793/2018, 793/2019, 793/2023, 793/2024, 793/2025, 793/2026, 793/2047, 793/2048, 793/2049, 793/2052, 793/2099, 793/2100, 793/2123, 793/2133, 793/2134, 793/2190, 793/2193, 794/2671, 794/2906, 794/2780, 794/1012, 794/2651, 794/2673, 794/2675, 794/2678, 794/2707, 794/2761, 794/2762, 794/2764, 794/2768, 794/2827, 794/2862, 794/2869, 794/2940, 794/2969, </t>
  </si>
  <si>
    <t>794/2970, 794/2971, 794/3002, 794/2779, 795/2648, 795/2650, 795/2652, 795/2654, 795/2670, 795/2674, 795/2680, 795/2699, 795/2712, 795/2713, 795/2714, 795/2717, 795/2718, 795/2719, 795/2720, 795/2733, 795/2739, 795/2753, 795/2763, 795/2767, 795/2775, 795/2776, 795/2870, 795/2672, 795/2649, 795, 796/2570, 796/2579, 796/1346, 797, 798/1924, 798/1925, 798/1362, 798/1364, 798/2022, 798/1248, 798/2575, 798/1264, 798/1329, 798/1345, 798/1349, 798/1358, 798/1363, 798/1365, 798/1791, 798/1793, 798/1800, 798/1819, 798/1820, 798/1877, 798/1974, 798/1975, 798/1989, 798/1990, 798/1991, 798/2020, 798/2021, 798/1311, 799/1279, 799/2470, 799/1249, 799/1251, 799/2695, 799/2690, 799/3272, 799/1253, 799/1254, 799/2576, 799/1250, 799/1795, 799/1276, 799/1277, 799/1328, 799/1359, 799/1374, 799/1792, 799/1794, 799/1798, 799/1805, 799/2030</t>
  </si>
  <si>
    <t>804/2837, 804/2864, 804/2865, 804/2876, 804/2836, 804/1971, 804/2898, 804/2920, 804/3004, 804/3009, 804/2926, 805/3028, 805, 805, 805/1857, 806/1076, 806/2736, 806/2811, 806/2912, 806/2930, 806, 811, 812, 813, 817/3091, 817/3092, 817, 817/3094, 817/3090, 817/3093, 818/3082, 818/3088, 818/3083, 818, 818/3085, 818/3087, 818/3086, 818/3084, 819, 822, 823, 824, 825, 828/2750, 828/2752, 828/1836, 828/1090, 828/1110, 830/1862, 830, 831/2486, 831/2480, 831/2129, 831/2130, 831/2140, 831/2159, 831/2162, 831/2173, 831, 833/1357, 838, 838/1906, 839, 840, 841, 842, 843/1301, 843/1828, 845/2517, 847, 847/3183, 847/3188, 848, 848/3184, 848/3186, 848/3189, 849, 849/3187, 850/2696, 850/2772, 850/2815, 850/2816, 850/2817, 850/2887, 850, 851/1837, 851/2945, 851/2946, 851/2947, 851/2949, 851/3023, 852/2786, 852, 854, 854/3275, 855, 855/3276, 856/3273, 856, 857/1780, 857, 858/2569, 858/2599, 858/1781, 858, 859/1337, 859/1799, 861/2566, 861/2601, 861/2773, 861/2106, 861/2039, 861/2053, 861/2054, 861/2095, 861/2011, 862/2925, 862/2948, 862/2950, 862/2951, 863, 865/2994, 865/2996, 865/3075, 865, 866, 867/2152, 868/2001, 868/1831, 868/1832, 868/1833, 868/1834, 868/1835, 868, 869/2723, 869/2151, 869/3117, 869/3118, 873/1318, 878, 881, 883, 893/2186, 893/2892, 893/2893, 893/2900, 893/2903, 893/2888, 893/2187, 893/1112, 894/2428, 894/2442, 894/2443, 894/2515, 894/2519, 894/2516, 894/2535, 894/2558, 895/2500, 895/2501, 895/2544, 895/2545, 895/2568, 896/2502, 896/2510, 896/2582, 896/2645, 896/2991, 896/2992, 899/1816, 899, 899/1815, 899/1814, 899/1113, 900/1114, 900/2281, 900/2621, 900/2710, 900/1882, 900/2182, 900/1335, 900/1917, 901/2560, 901,</t>
  </si>
  <si>
    <t xml:space="preserve"> 901/2615, 901/2427, 906, 906/2769, 909, 912/2781, 912/2800, 912/2809, 912/2828, 912/2878, 912/2879, 912/2880, 912/2881, 912/2882, 912/2883, 912/2884, 912, 912/3059, 916, 916/2204, 916, 916/2588, 916/2068, 916/2744, 916/2746, 916/2748, 916/2749, 916/2750, 916/2793, 916/2796, 916/2805, 916/2806, 916/2807, 916/2073, 916/2826, 916/2830, 916/2848, 916/2849, 916/2853, 916/2859, 916/2918, 916/2065, 916/3060, 916/2803, 916/2839, 916/2064, 916/2066, 916/2067, 916/2070, 916/2071, 916/2074, 916/2084, 916/2093, 917, 917, 917/2216, 917/2217, 917/2218, 917/2219, 917/2233, 917/2060, 917/2069, 917/2743, 917/2759, 917/2794, 917/2795, 917/2797, 917/2802, 917/2808, 917/2822, 917/2189, 917/2841, 917/2843, 917/2844, 917/2845, 917/2847, 917/2860, 917/2840, 917/2142, 917/2804, 917/2758, 917/2062, 917/2063, 917/2072, 917/2075, 917/2113, 917/2131, 917/2132, 917/2136, 917/2138, 917/2139, 917/2144, 917/2160, 917/2161, 918/1226, 920</t>
  </si>
  <si>
    <t xml:space="preserve">921, 921/2170, 921/2284, 921/2202, 921/2206, 921/2222, 921/2223, 921/2274, 921/2231, 921/2238, 921/2242, 921/2243, 921/2244, 921/2247, 921/2257, 921/2273, 921/2274, 921/2275, 921/2279, 921/2290, 921/2293, 921/2299, 921/2300, 921/2301, 921/2329, 921/2364, 921/1800, 921/2365, 921/2366, 921/1804, 921/1813, 921/1816, 921/2406, 921/2469, 921/2483, 921/2484, 921/2505, 921/2536, 921/2619, 921/2832, 921/2838, 921/2846, 921/2861, 921/2896, 921/2902, 921/2904, 921/2326, 921/2834, 921/2833, 921/2835, 921/2831, 921/3030, 921/3033, 921/3080, 921/3120, 921/3147, 921/3258, 921/1815, 921/2298, 921/3158, 921/3171, 921/3172, 921/2367, 921/3173, 921/2936, 921/1327, 921/2164, 921/2167, 921/2168, 921/2169, 921/2171, 921/2172, 922/2921, 922/2626, 922/3235, 922/3177, 922/2624, 922/2081, 924, 924/1247, 925, 926, 929, 929/1249, 929/1251, 930, 930, 932, 936, 938/1222, 938/1976, 938/1058, 939/2294, 939/1891, 939/1783, 939/1784, 939/1788, 939/1797, 940, 940/1250, 940/1252, 941/2295, 941/1892, 941/1093, 941/1100, 941/1230, 941/1229, 941/1255, 941/1259, 941/1260, 941/1261, 941/1262, 941/1263, 941/1333, 941/1352, 941/1052, 943/1247, 943, 943/1051, 945/2200, 945/2267, 945/2285, 945/2342, 945/2354, 945/2358, 945/2360, 945/1802, 945/1801, 945/2390, 945/2391, 945/2392, 945/2400, 945/2404, 945/2409, 945/2410, 945/2414, 945/2449, 945/2450, 945/2361, 945/2677, 945/2745, 945/2747, 945/2850, 945/2919, 945/2268, 945/2188, 945/2191, 945/2192, 946/2296, 946/2355, 946/1334, 946/2534, 946/1893, 946/1351, 946/1221, 946/1234, 946/1248, 946/1304, 946/1306, 946/1316, 946/1317, 946/1348, 946/1353, 946/1822, </t>
  </si>
  <si>
    <t>946/1043, 946/1338, 946/1046, 946/1053, 946/1054, 946/1055, 946/1057, 946/1060, 946/1061, 946/2076, 948/2482, 948/1070, 954, 955, 956, 959/2108, 960, 963, 972, 973, 974, 975, 977, 978, 984, 985, 986, 987, 988, 989/1859, 989/1343, 989, 990/1842, 990/1344, 990/1860, 991, 992, 1011/1029, 1012/1031, 1041/1294</t>
  </si>
  <si>
    <t>290, 291, 292, 293, 293/1348, 294, 295, 296, 296/1349, 297, 298, 299, 300, 301, 302, 303, 304, 305, 306, 307, 308, 309, 310, 311, 312, 313, 314, 315, 316, 317, 318, 319, 320, 321, 322, 323, 324, 325, 326, 327, 328, 329, 330, 331, 332, 333, 334, 335, 336, 337, 338, 339, 340, 341, 342, 343, 344, 345, 348, 349, 350, 351, 352, 353, 353/1306, 354, 355, 356, 357, 358, 359, 360, 361, 362, 363, 364, 365, 366, 374, 375, 376, 377, 378, 379/1323, 380, 381, 382, 383, 384, 385, 386, 387, 388, 389, 390, 391, 392, 393, 394, 395, 396, 397, 398, 399, 400, 401, 402, 403, 404, 405, 406, 407, 408, 409, 410, 411, 412, 413, 414, 415, 416, 417, 417/1320, 418, 419, 420, 421, 422, 423, 424, 425, 426, 427, 428, 429, 430, 431, 432, 433, 434, 436, 438, 441, 444, 445, 446, 447, 448, 449, 450, 451, 452, 453, 454, 455, 458, 459, 460, 462, 463, 465, 466, 467, 468, 469, 470, 471, 474, 475, 478, 479, 480, 481, 482, 483, 484, 485, 486, 487, 488, 489, 490, 493, 494, 495, 496, 497, 498, 499, 500, 501, 502, 503, 504, 505, 507, 508, 511, 512, 513, 515, 516, 517, 518, 519, 520, 521, 522, 523, 524, 525, 525/1305, 526, 527, 528, 529, 530, 531, 532, 533, 534, 535, 537/1332, 537, 538, 539, 540, 542, 543, 544, 545, 546, 547, 548, 549, 551, 552, 553, 554, 555, 556, 557, 558, 559, 561/1373, 563/1374, 565, 566, 567, 568, 569, 570, 571, 572, 573, 574, 575, 576, 577, 578, 579, 580, 581, 582, 582/1316, 583, 584, 585, 586, 587, 588, 589, 589/1317, 590, 590/1321, 591, 592, 593, 594, 594/1318, 595, 595/1303, 596, 597, 598, 599, 600, 601, 602, 603, 604, 605, 607, 610, 611, 612, 613, 614, 615, 616, 617, 618, 619, 620, 621, 624, 626, 627, 628, 629, 630, 631, 632, 633, 634, 635, 636, 637, 638, 639, 640, 641, 642, 643, 644, 645, 646, 647, 648, 649, 650, 651,</t>
  </si>
  <si>
    <t xml:space="preserve"> 652, 653, 654, 654/1129, 654/1315, 654/1325, 654/1335, 655, 656, 657, 658, 658/1359, 658/1338, 659, 660, 661, 662, 663, 664, 665, 666, 667, 668, 669, 670, 671, 672, 673, 674, 675, 676, 677, 678, 679, 680, 681, 682, 683, 684, 685, 686, 687, 688, 688/1307, 688/1351, 689, 690, 691, 692, 693, 694, 695, 696, 696/1308, 696/1350, 699</t>
  </si>
  <si>
    <t xml:space="preserve">1230, 1231, 1232, 1233, 1234, 1235, 1237, 1238, 1239, 1240, 1241, 1242, 1243, 1244, 1245, 1246, 1247, 1248, 1249, 1250, 1251, 1252, 1253, 1254, 1255, 1257, 1258, 1275, 1276, 1277, 1278, 1279, 1280, 1281, 1282, 1283, 1284, 1285, 1286, 1287, 1288, 1289, 1290, 1291, 1292, 1293, 1294, 1295, 1296, 1313, 1314, 1315, 1316, 1317, 1318, 1319, 1320, 1321, 1322, 1323, 1324, 1325, 1326, 1327, 1328, 1329, 1331, 1336, 1337, 1338, 1339, 1340, 1341, 1342, 1343, 1344, 1345, 1346, 1347, 1372, 1373, 1375, 1376, 1377, 1378, 1379, 1380, 1381, 1382, 1383, 1384, 1385, 1386, 1387, 1388, 1389, 1390, 1391, 1392, 1393, 1394, 1395, 1397, 1398, 1399, 1400, 1401, 1403, 1405, 1406, 1407, 1408, 1410, 1474, 1475, 1476, 1477, 1478, 1479, 1480, 1481, 1482, 1484, 1485, 1486, 1487, 1488, 1489, 1490, 1491, 1492, 1493, 1495, 1497, 1498, </t>
  </si>
  <si>
    <t xml:space="preserve">1500, 1501, 1502, 1503, 1504, 1505, 1506, 1507, 1508, 1509, 1510, 1511, 1512, 1514, 1515, 1516, 1517, 1518, 1524, 1525, 1526, 1527, 1528, 1529, 1530, 1531, 1532, 1533, 1534, 1535, 1536, 1537, 1541, 1542, 1543, 1544, 1546, 1547, 1548, 1549, 1561, 1562, 1563, 1564, 1565, 1566, 1567, 1568, 1571, 1572, 1573, 1574, 1575, 1663, 1664, 1665, 1666, 1667, 1668, 1669, 1670, 1671, 1679, 1680, 1681, 1682, 1683, 1684, 1685, 1686, 1687, 1688, 1689, 1690, 1691, 1692, 1693, 1694, 1695, 1696, 1711, 1712, 1716, 1717, 1718, 1719, 1720, 1721, 1722, 1723, 1724, 1787, 1788, 1789, 1790, 1791, 1793, 1794, 1795, 1796, 1797, 1798, 1818, 1823, 1824, 1825, 1826, 1827, 1828, 1829, 1830, 1831, 1832, 1833, 1834, 1835, 1836, 1843, 1844, 1845, 1846, 1854, 1855, 1856, 1857, 1858, 1859, 1875, 1877, 1878, 1879, 1880, 1897, 1898, 1899, </t>
  </si>
  <si>
    <t>1899, 1900, 1900, 1901, 1901, 1902, 1903, 1904, 1905, 1906, 1907, 1908, 1909, 1910, 1911, 1919, 1920, 1921, 1922, 1923, 1924, 1925, 1926, 1927, 1928, 1929, 1930, 1931, 1932, 1933, 1934, 1935, 1936, 1937, 1938, 1939, 1940, 1941, 1942, 1943, 1944, 1945, 1946, 1947, 1948, 1949, 1957, 1958, 1960, 1961, 1962, 1964, 1966, 1967, 1969, 1970, 1971, 1972, 1973, 1974, 1975, 1976, 1995, 1996, 1997, 1998, 1999, 2001, 2003, 2004, 2005, 2006, 2007, 2008, 2009, 2010, 2011, 2012, 2013, 2014, 2015, 2016, 2017, 2018, 2019, 2020, 2021, 2022, 2023, 2024, 2025, 2026, 2027, 2028, 2029, 2030, 2031, 2032, 2033, 2034, 2035, 2036, 2037, 2038, 2039, 2040</t>
  </si>
  <si>
    <t xml:space="preserve">2, 3, 4, 5, 6, 7, 8, 9, 10, 11, 11, 12, 13, 14, 15, 18, 19, 20, 21, 22, 23, 24, 25, 26, 27, 28, 29, 30, 32, 33, 39, 40, 47, 48, 49, 50, 51, 52, 53, 54, 55, 58, 59, 60, 61, 62, 63, 64, 65, 66, 67, 68, 73, 74, 76, 77, 78, 79, 80, 81, 82, 83, 84, 85, 86, 87, 88, 89, 90, 91, 92, 93, 94, 95, 97, 98, 99, 100, 101, 101, 102, 103, 104, 105, 106, 106, 107, 107, 108, 109, 109, 110, 111, 112, 113, 114, 115, 116, 117, 118, 119, 120, 121, 122, 123, 124, 125, 126, 128, 129, 130, 134, 135, 136, 137, 138, 139, 140, 142, 143, 144, 145, 146, 147, 148, 149, 150, 151, 152, 153, 154, 155, 156, 157, 158, 159, 160, 161, 162, 163, 164, 165, 166, 167, 167, 168, 169, 170, 171, 172, 173, 174, 175, 176, 177, 178, 179, 179, 180, 181, 182, 189, 190, 191, 192, 193, 194, 195, 196, 198, 199, 200, 201, 202, 203, 204, 205, 206, 207, 208, 209, 210, 211, 211, 212, 213, 214, 215, 216, 217, 218, 220, 221, 222, 223, 224, 225, 226, 227, 228, 229, 230, 231, 232, 235, 237, 238, 239, </t>
  </si>
  <si>
    <t xml:space="preserve">240, 241, 242, 243, 244, 247, 248, 249, 250, 251, 252, 253, 254, 256, 257, 258, 259, 260, 261, 262, 263, 264, 265, 266, 267, 268, 269, 270, 271, 272, 273, 274, 275, 277, 278, 279, 280, 281, 282, 283, 284, 288, 289, 290, 291, 292, 293, 294, 295, 296, 297, 298, 299, 300, 301, 302, 303, 304, 305, 306, 307, 308, 309, 310, 314, 315, 316, 317, 318, 319, 320, 321, 322, 323, 324, 325, 326, 327, 328, 329, 330, 331, 332, 333, 334, 335, 336, 337, 338, 339, 340, 341, 342, 343, 344, 345, 346, 347, 348, 349, 350, 351, 352, 353, 354, 355, 356, 357, 358, 359, 360, 361, 362, 364, 365, 366, 368, 369, 370, 371, 372, 373, 374, 375, 376, 377, 378, 379, 380, 381, 382, 383, 384, 386, 387, 388, 389, 390, 391, 392, 393, 394, 395, 396, 397, 398, 399, 400, 401, 402, 403, 404, 405, 406, 407, 408, 409, 410, 411, 412, 413, 414, 415, 416, 417, 418, 419, 420, 421, 422, 423, 424, 426, 427, 428, 429, 430, 431, 432, 433, 436, 437, 438, 439, 440, 441, 442, 443, 444, </t>
  </si>
  <si>
    <t xml:space="preserve">445, 446, 447, 448, 449, 450, 451, 452, 453, 454, 455, 456, 457, 458, 459, 460, 461, 462, 463, 464, 464, 465, 466, 467, 469, 470, 471, 472, 473, 474, 475, 477, 478, 479, 480, 481, 482, 483, 484, 485, 486, 487, 488, 489, 490, 491, 492, 493, 494, 495, 496, 497, 498, 499, 499, 499, 500, 501, 502, 503, 504, 505, 506, 507, 508, 509, 511, 512, 513, 514, 515, 516, 517, 518, 519, 520, 521, 522, 523, 524, 525, 526, 528, 529, 530, 531, 531, 532, 533, 534, 535, 536, 537, 538, 539, 540, 541, 542, 543, 544, 547, 550, 551, 552, 553, 554, 555, 556, 557, 558, 558, 559, 560, 561, 562, 563, 564, 564, 565, 566, 567, 567, 568, 569, 570, 571, 572, 573, 574, 575, 575, 576, 577, 579, 580, 581, 582, 583, 584, 585, 586, 587, 588, 589, 590, 592, 595, 596, 597, 598, 599, 600, 601, 602, 603, 605, 606, 607, 608, 609, 610, 610, 611, 612, 613, 614, 615, 616, 617, 617, 618, 619, 620, 621, 622, 624, 625, 625, 626, 627, 628, 629, 630, 631, 632, 633, 634, 635, 636, </t>
  </si>
  <si>
    <t xml:space="preserve">637, 638, 639, 645, 646, 647, 648, 650, 651, 652, 653, 654, 655, 656, 659, 661, 662, 663, 664, 665, 666, 667, 668, 669, 670, 671, 672, 673, 674, 700, 701, 704, 705, 706, 707, 708, 710, 711, 712, 713, 720, 752, 753, 754, 755, 756, 760, 761, 762, 763, 764, 766, 767, 768, 769, 770, 771, 772, 773, 774, 775, 776, 777, 778, 779, 780, 781, 1045, 1047, 1048, 1049, 1050, 1051, 1052, 1053, 1054, 1055, 1056, 1057, 1058, 1059, 1061, 1063, 1141, 1144, 1145, 1146, 1147, 1151, 1152, 1153, 1154, 1155, 1156, 1157, 1158, 1159, 1165, 1166, 1167, 1168, 1169, 1170, 1171, 1172, 1175, 1176, 1177, 1178, 1179, 1180, 1181, 1182, 1183, 1184, 1185, 1186, 1188, 1189, 1190, 1426, 1427, 1429, 1430, 1431, 1432, 1437, 1439, 1440, 1441, 1442, 1443, 1444, 1448, 1453, 1454, 1455, 1456, 1457, 1459, 1460, 1461, 1462, 1463, 1464, 1465, 1466, 1467, 1468, 1469, 1470, 1471, 1472, 1473, </t>
  </si>
  <si>
    <t xml:space="preserve">1593, 1614, 1615, 1616, 1617, 1618, 1619, 1620, 1621, 1624, 1744, 1745, 1746, 1747, 1749, 1750, 1751, 1752, 1752, 1753, 1753, 1754, 1759, 1761, 1762, 1769, 1060/3413, 1060/3415, 1062/3414, 1062/3416, 1257/2081, 1281/3329, 1281/3342, 1593/3503, 1593/3504, 1593/3505, 1593/3637, 1593/3656, 1593/3657, 1593/3658, 1624/3579, 1624/3589, 1624/3638, 1636/2065, 1711/3575, 1711/3576, 1711/3577, 1711/3578, 1711/3593, 1744/1293, 1744/3327, 1753/3323, 1768/3673, 195/2047, 1999/3944, 2001/3373, 2002/3374, 2003/2052, 2003/3376, 2011/3371, 2011/3496, 2011/3498, 2011/3509, </t>
  </si>
  <si>
    <t>2011/3510, 2012/3495, 2013/3494, 2013/3497, 2014/3406, 2014/3500, 2017/3383, 2018/3390, 2020/3533, 2021/3391, 2021/3530, 2023/3531, 2027/3532, 2028/3534, 2035/2100, 2038/2093, 243/2049, 25/2041, 254/3672, 284/3571, 310/2050, 329/2078, 417/2048, 474/3680, 478/3681, 503/3666, 506/2079, 579/2043, 60/2045, 60/2046</t>
  </si>
  <si>
    <t xml:space="preserve"> 1086/3424, 1097/2144, 1098/2143, 1103/2148, 1103/3400, 1103/3506, 1104/2145, 1104/2146, 1106/2147, 1219/2083, 1256/2053, 1256/3334, 1408/2154, 1558/3419, 1571/2058, 1574/2059, 1585/2101, 1611/3558, 1611/3560, 1612/3559, 1612/3561, 1786/2140, 1790/3322, 1805/3332, 1807/3662, 1808/3663, 1808/3674, 1817/3448, 1818/3449, 1819/3439, 1824/3548, 1825/3442, 1827/3443, 1830/3549, 1832/3550, 1833/3551, 1834/3552, 1835/3445, 1836/3447, 1837/3440, 1838/3441, 1843/3553, 1844/3554, 1856/3446, 1859/3340, 1864/3714, 1871/2088, 1871/3411, 1871/3412, 1890/2044, 1890/3329, 1892/3450, 1893/3402, 1893/3433, 1894/3720, 1903/3319, 1904/2077, 1904/3426, 1904/3430, 1904/3438, 1904/3457, 1904/3458, 1910/3401, 1910/3407, 1910/3455, 1910/3456, 1910/3493, 1910/3507, 1910/3521, 1920/3437, 1925/2068, 1925/2098, 1930/2142, 1981/2069, 726/2134, 784/3343, 784/3361, 785/3344, 785/3362, 786/3345, 786/3363, </t>
  </si>
  <si>
    <t>675, 676, 677, 678, 679, 680, 681, 682, 683, 684, 685, 686, 687, 688, 689, 690, 691, 692, 693, 694, 695, 696, 697, 698, 699, 703, 714, 715, 716, 717, 718, 719, 720, 721, 722, 723, 724, 725, 726, 727, 727, 728, 729, 730, 731, 734, 735, 736, 737, 738, 740, 741, 742, 743, 744, 745, 746, 747, 748, 749, 750, 751, 758, 759, 783, 784, 785, 786, 787, 790, 791, 794, 795, 798, 799, 802, 808, 809, 810, 811, 826, 827, 828, 831, 892, 893, 894, 895, 896, 897, 917, 927, 929, 947, 970, 970, 971, 988, 1067, 1068, 1069, 1070, 1071, 1073, 1074, 1074, 1075, 1076, 1077, 1078, 1079, 1080, 1084, 1085, 1086, 1093, 1097, 1098, 1099, 1100, 1101, 1102, 1103, 1104, 1106, 1107, 1108, 1109, 1110, 1110, 1111, 1111, 1112, 1113, 1114, 1117, 1118, 1119, 1120, 1121, 1122, 1132, 1133, 1134, 1135, 1138, 1139, 1140, 1143, 1148, 1150, 1164, 1187, 1197, 1216, 1219, 1415, 1416, 1584, 1585, 1591, 1610, 1626, 1627, 1628, 1629, 1657, 1658, 1659, 1660, 1662, 1805, 1807, 1808, 1085/3425, 786/3603, 787/3346, 787/3364, 896/3348, 896/3366, 917/2097, 947/3349</t>
  </si>
  <si>
    <t>16, 17, 31, 56, 57, 75, 127, 219, 255, 285, 286, 287, 385, 468, 548, 549, 623, 640, 641, 644, 649, 657, 658, 660, 757, 782, 788, 789, 792, 793, 796, 797, 800, 801, 803, 804, 805, 806, 807, 812, 813, 814, 815, 816, 817, 818, 819, 820, 821, 822, 823, 824, 842, 842, 843, 844, 845, 846, 847, 848, 849, 850, 851, 852, 853, 857, 858, 859, 863, 864, 866, 867, 869, 870, 871, 872, 873, 874, 875, 876, 878, 879, 880, 881, 882, 883, 884, 885, 887, 888, 889, 890, 891, 899, 900, 901, 902, 903, 905, 906, 908, 909, 911, 912, 914, 915, 916, 918, 919, 920, 921, 922, 923, 924, 925, 926, 928, 930, 933, 934, 935, 936, 937, 938, 939, 940, 941, 942, 943, 944, 946, 948, 950, 951, 953, 954, 957, 958, 959, 960, 961, 966, 967, 968, 969, 973, 974, 975, 977, 978, 979, 981, 982, 983, 984, 987, 989, 991, 992, 994, 995, 996, 997, 998, 999, 1000, 1001, 1002, 1003, 1004, 1008, 1009, 1010, 1012, 1013, 1014, 1015, 1016, 1017, 1018, 1019, 1020, 1021, 1022, 1024, 1026, 1027, 1028, 1029, 1030, 1031, 1032, 1033, 1034, 1039, 1072, 1081, 1082, 1083, 1087, 1089, 1090, 1091, 1094, 1096, 1105, 1123, 1160, 1161, 1162, 1163,</t>
  </si>
  <si>
    <t xml:space="preserve"> 1196, 1198, 1199, 1201, 1202, 1203, 1204, 1205, 1207, 1208, 1213, 1214, 1215, 1217, 1218, 1220, 1222, 1223, 1223, 1224, 1225, 1226, 1227, 1228, 1229, 1411, 1412, 1413, 1414, 1433, 1434, 1435, 1436, 1438, 1445, 1446, 1447, 1582, 1583, 1589, 1590, 1604, 1605, 1606, 1607, 1609, 1611, 1612, 1613, 1623, 1625, 1625, 1633, 1634, 1640, 1643, 1644, 1646, 1647, 1653, 1661, 1730, 1731, 1732, 1733, 1734, 1735, 1736, 1737, 1738, 1739, 1741, 1742, 1743, 1755, 1756, 1757, 1804, 1018/3648, 1081/2130, 1087/3474, 1089/3475, 1217/3723, 1217/3724, 1217/3725, 1224/2084, 1225/2082, 1225/2104, 1227/2151, 1235/2152, 1253/3327, 1256/3328, 1282/3330, 1313/2075, 1323/2138, 1338/2064, 1356/2102, 1371/2103, 1375/3360, 1375/3417, 1379/3359, 1379/3367, 1387/3611, 1387/3717, 1394/3612, 1394/3716, 1407/2153, 1410/2155, 1414/3617, 1488/3489, 1532/3396, 1547/2074, 1567/3321, 1571/2116, 1571/2822, 1592/3599, 1592/3601, 1593/3537, 1593/3538, 1593/3557, 1593/3597, 1593/3659, 1596/3616, 1609/2051, 1611/3485, 1611/3686, </t>
  </si>
  <si>
    <t>1611/3689, 1611/3726, 1611/3727, 1611/3729, 1611/3731, 1612/3486, 1612/3687, 1612/3690, 1612/3728, 1612/3730, 1623/3669, 1623/3677, 1623/3683, 1623/3691, 1624/3572, 1624/3580, 1624/3592, 1624/3605, 1624/3636, 1624/3664, 1624/3667, 1624/3668, 1624/3670, 1624/3671, 1624/3675, 1624/3676, 1624/3693, 1624/3694, 1624/3696, 1624/3698, 1624/3699, 1624/3700, 1625/3635, 1625/3642, 1625/3654, 1625/3660, 1625/3682, 1640/2132, 1640/3393, 1649/2122, 1653/3341, 1653/3541, 1653/3719, 1687/2085, 1708/3624, 1709/3573, 1709/3586, 1709/3588, 1709/3625, 1709/3650, 1709/3661, 1709/3678, 1709/3684, 1711/3574, 1711/3587, 1711/3590, 1711/3591, 1711/3606, 1711/3623, 1711/3651, 1711/3653, 1711/3655, 1711/3665, 1711/3679, 1711/3695, 1711/3706, 1715/3409, 1715/3420, 1728/3338, 1728/3429, 1733/3422, 1733/3423, 1733/3652, 1738/3405, 1742/2123, 1742/2124, 1742/2125, 1743/2128, 1756/2135, 1757/2136, 1786/2108,</t>
  </si>
  <si>
    <t xml:space="preserve"> 1786/2111, 1786/3594, 1788/2112, 1788/3379, 1788/3386, 1788/3387, 1788/3389, 1788/3398, 1788/3641, 1788/3646, 1788/3647, 1788/3685, 1789/3388, 1789/3394, 1791/2114, 1791/3380, 1791/3382, 1793/2141, 1796/3331, 1796/3333, 1796/3454, 1802/3487, 1807/2109, 1807/3385, 1808/2110, 1808/3378, 1808/3381, 1808/3384, 1808/3397, 1809/2156, 1810/2157, 1811/2117, 1811/3432, 1813/3335, 1813/3427, 1814/3902, 1815/3336, 1828/3444, 1830/3570, 1832/3546, 1839/3492, 1854/3326, 1855/2139, 1856/3618, 1857/2140, 1859/3324, 1859/3351, 1860/3325, 1862/3352, 1871/3634, 1876/3328, 1877/2070, 1878/2071, 1879/3626, 1880/2139, 1882/3399, 1897/2060, 1904/2066, 1904/2121, 1904/3431, 1905/3356, 1905/3470, 1905/3639, 1905/3645, 1905/3732, 1907/3353, 1907/3355, 1907/3540, 1907/3610, 1907/3613, 1907/3620, 1907/3621, 1907/3622, 1907/3701, 1907/3703, 1907/3734, 1910/3522, 1910/3539, 1910/3567, 1915/2105, 1915/3408, </t>
  </si>
  <si>
    <t>1915/3435, 1916/2106, 1916/3434, 1918/2067, 1918/2107, 1919/3436, 1939/2096, 1941/3350, 1957/3320, 1959/3481, 1959/3482, 1966/3545, 1986/3368, 1995/2072, 1995/2162, 1996/2092, 2002/3370, 2003/3369, 2004/3607, 2004/3615, 2005/3608, 2006/3609, 2006/3614, 285/3536, 285/3562, 285/3563, 285/3564, 285/3566, 285/3569, 285/3581, 285/3582, 285/3583, 285/3604, 285/3643, 285/3644, 285/3692, 285/3710, 285/3715, 285/3718, 285/3721, 285/3733, 286/3565, 286/3568, 286/3704, 287/3595, 287/3596, 287/3600, 287/3649, 31/3697, 548/3712, 548/3713, 549/3627, 549/3628, 549/3629, 549/3630, 549/3631, 549/3632, 549/3711, 640/3451, 640/3459, 640/3466, 640/3468, 640/3469, 640/3471, 640/3472, 640/3473, 640/3476, 640/3477, 640/3488, 641/3418, 641/3453, 641/3462, 641/3463, 641/3465, 641/3467, 641/3478, 641/3479, 641/3480, 641/3484, 641/3490, 641/3491, 641/3552, 641/3882, 657/3513, 657/3514, 657/3516, 657/3517, 657/3518, 657/3519, 657/3524, 657/3528, 658/2080, 658/3515, 658/3520, 658/3525, 658/3526, 658/3542, 658/3543, 658/3544, 788/3347,</t>
  </si>
  <si>
    <t xml:space="preserve"> 788/3365, 816/2118, 859/2119, 930/2133, 930/3339, 930/3483, 930/3499, 930/3535, 979/2099, 981/2094, 982/2095, 983/2089, 984/3705, 994/2131, 994/3337, 996/3377</t>
  </si>
  <si>
    <t>Name of Registration office: DSR,  Cuttack</t>
  </si>
  <si>
    <t>1615, 1616, 1618, 1619, 1620, 1622, 1623, 1624, 1625, 1626, 1630, 1631, 1632, 1633, 1634, 1635, 1636, 1637, 1638, 1639, 1640, 1641, 1657, 1658, 1659, 1660, 1661, 1668, 1669, 1670, 1671, 1672, 1673, 1674, 1712, 1734, 1737, 1739, 1744, 1745, 1747, 1766, 1770, 1771, 2344, 2345, 2346, 2347, 2348, 2349, 2350, 2351, 2352, 2353, 2354, 2355, 2356, 2357, 2358, 2359, 2360, 2361, 2362, 2364, 2365, 2366, 2367, 2567, 2568, 2572, 2573, 2575, 2590, 2591, 2592, 2626, 2636, 2638, 2644, 1711, 1713, 1714, 1715, 1716, 1717, 1718, 1719, 1720, 1733, 1735, 1736, 1738, 1740, 1741, 1746, 1767, 1768, 1769, 1934, 2343, 2359, 2363, 2375, 2569, 2570, 2571, 2574, 2579, 2580, 2581, 2582, 2583, 2584, 2585, 2586, 2587, 2588, 2591, 2593, 2594, 2595, 2596, 2597, 2598, 2599, 2600, 2601, 2603, 2604, 2605, 2620, 2624, 2625, 2627, 2637, 2639, 2642, 2643, 2956</t>
  </si>
  <si>
    <t>1675, 1676, 1677, 1678, 1679, 1680, 1681, 1682, 1683, 1684, 1685, 1686, 1687, 1688, 1689, 1690, 1691, 1692, 1693, 1694, 1695, 1696, 1697, 1698, 1699, 1727, 1749, 1750, 1751, 1753, 1755, 1756, 1760, 1761, 1763, 1821, 1823, 1824, 1825, 1826, 1828, 1829, 1830, 1831, 1832, 1833, 1834, 1835, 1836, 1837, 1838, 1839, 1840, 1841, 1842, 1843, 1844, 1910, 1911, 1912, 1913, 1914, 1915, 1916, 1917, 1918, 1921, 1922, 1923, 1924, 1927, 1936, 1940, 1941, 1943, 1945, 1970, 1971, 1972, 1973, 1974, 1975, 1976, 2325, 2326, 2327, 2328, 2329, 2330, 2331, 2332, 2334, 2335, 2377, 2378, 2379, 2380, 2381, 2383, 2384, 2385, 2386, 2387, 2388, 2389, 2390, 2391, 2392, 2393, 2394, 2395, 2396, 2397, 2398, 2399, 2400, 2401, 2402, 2403</t>
  </si>
  <si>
    <t>282, 283, 287, 598, 793, 860, 892, 912, 917, 918, 922, 926, 936, 991, 995, 1114, 1171, 1260, 1261, 1280, 1292, 1319, 1327, 1346, 1346, 1359, 1361, 1383, 1453, 1463, 1476, 1481, 1608, 1787, 1820, 1849, 1868, 1874, 1919, 1965, 1966, 1967, 2001, 2113, 2119, 2119, 2197, 2198, 2199, 2368, 2443, 2443, 2445, 2447, 2451, 2451, 2456, 2456, 2719, 2778, 2882, 2942, 1334/3052, 1334/3053, 1756/3310, 1940/4123, 1975/3359, 2434/3122, 2682/3352, 2778/3365, 2801/3063, 369/3742, 373/3743, 860/3220</t>
  </si>
  <si>
    <t xml:space="preserve">1, 3, 5, 6, 9, 10, 11, 12, 19, 20, 21, 22, 23, 24, 25, 26, 27, 28, 29, 30, 31, 32, 33, 34, 35, 36, 37, 38, 39, 40, 41, 42, 44, 45, 46, 47, 48, 49, 50, 51, 52, 53, 54, 55, 56, 57, 58, 59, 60, 61, 62, 63, 65, 66, 67, 68, 69, 70, 71, 72, 73, 74, 75, 76, 78, 79, 80, 81, 82, 83, 84, 85, 86, 87, 89, 90, 91, 92, 93, 94, 95, 96, 97, 98, 99, 100, 101, 102, 103, 104, 105, 106, 107, 108, 109, 110, 111, 112, 113, 114, 115, 116, 117, 118, 119, 121, 122, 123, 124, 126, 127, 130, 132, 133, 134, 135, 136, 137, 138, 139, 140, 141, 142, 143, 144, 145, 147, 148, 149, 150, 151, 152, 153, 154, 155, 156, 157, 158, 159, 160, 161, 162, 164, 165, 166, 167, 168, 169, 170, 171, 172, 173, 174, 175, 176, 177, 178, 179, 180, 181, 182, 183, 184, 185, 186, 187, 188, 189, 190, 191, 192, 193, 194, 195, 196, 197, 198, 199, 200, 201, 204, 205, 206, 207, 208, 209, 210, 211, 212, 213, 214, 215, 216, 217, 218, 219, 220, 221, 222, 223, 224, 225, 226, 227, 228, 229, 230, 231, 232, 233, 234, 235, 236, 237, 238, 239, 240, 241, 242, 243, 244, 245, 246, 247, 248, 249, 250, 251, 252, 253, 256, 257, 259, </t>
  </si>
  <si>
    <t xml:space="preserve">260, 261, 262, 263, 264, 265, 266, 267, 268, 269, 270, 271, 272, 273, 274, 275, 276, 278, 284, 294, 295, 296, 297, 299, 304, 305, 310, 311, 312, 313, 314, 315, 316, 317, 318, 319, 320, 321, 322, 323, 324, 325, 326, 327, 328, 329, 330, 331, 332, 333, 334, 335, 336, 337, 338, 339, 340, 341, 342, 343, 344, 346, 347, 348, 349, 351, 353, 354, 355, 356, 357, 358, 359, 360, 361, 362, 363, 364, 365, 366, 367, 368, 370, 371, 372, 374, 375, 376, 377, 378, 379, 381, 382, 383, 384, 385, 386, 387, 388, 389, 390, 391, 392, 393, 394, 395, 396, 398, 399, 400, 401, 402, 403, 404, 405, 406, 407, 408, 409, 410, 411, 412, 413, 414, 415, 416, 417, 418, 419, 420, 421, 422, 423, 424, 425, 426, 427, 428, 430, 432, 433, 434, 435, 436, 438, 439, 440, 441, 442, 443, 444, 445, 446, 447, 448, 449, 450, 451, 453, 454, 455, 456, 457, 458, 459, 460, 461, 462, 463, 464, 465, 466, 467, 468, 469, 471, 472, 473, 474, 475, 476, 477, 478, 479, 480, 481, 482, 483, 484, 485, 486, 487, 488, 489, 490, 491, 493, 494, 495, 496, 497, 498, 499, 500, 501, 502, 503, 504, 505, 506, 507, 508, 509, 510, 512, 513, </t>
  </si>
  <si>
    <t>514, 515, 516, 517, 518, 519, 520, 521, 522, 523, 524, 525, 526, 527, 529, 530, 531, 532, 533, 534, 535, 537, 538, 539, 540, 541, 542, 543, 544, 545, 546, 547, 548, 549, 550, 551, 552, 553, 554, 555, 556, 557, 562, 568, 569, 574, 576, 603, 604, 606, 607, 608, 609, 610, 611, 612, 614, 615, 616, 619, 620, 621, 622, 623, 624, 625, 626, 627, 629, 630, 631, 632, 636, 637, 638, 639, 640, 644, 651, 657, 659, 661, 662, 663, 664, 665, 666, 667, 668, 669, 670, 672, 673, 675, 676, 677, 678, 680, 682, 683, 684, 685, 686, 688, 689, 690, 691, 692, 693, 694, 695, 696, 698, 699, 701, 703, 704, 706, 709, 711, 712, 713, 714, 715, 716, 717, 718, 719, 720, 721, 722, 723, 724, 725, 726, 727, 728, 729, 730, 731, 732, 733, 734, 735, 736, 737, 738, 739, 740, 741, 742, 743, 744, 745, 746, 747, 748, 749, 750, 751, 752, 753, 754, 755, 756, 757, 758, 759, 760, 761, 762, 764, 765, 766, 767, 768, 769, 770, 771, 773, 774, 775, 776, 777, 778, 791, 792, 796, 797, 803, 804, 805, 806, 807, 808, 809, 810, 811, 812, 813, 814, 816, 817, 818, 819, 820, 880, 881, 882, 883, 1007, 1011, 1012, 1013, 1014,</t>
  </si>
  <si>
    <t xml:space="preserve"> 1015, 1016, 1017, 1029, 1030, 1031, 1032, 1033, 1034, 1035, 1036, 1037, 1038, 1039, 1040, 1041, 1042, 1043, 1044, 1066, 1067, 1068, 1069, 1071, 1072, 1073, 1074, 1075, 1076, 1077, 1078, 1079, 1080, 1081, 1112, 1113, 1131, 1132, 1133, 1134, 1141, 1142, 1143, 1144, 1146, 1147, 1148, 1151, 1156, 1157, 1158, 1159, 1160, 1161, 1162, 1163, 1165, 1207, 1224, 1225, 1226, 1227, 1230, 1231, 1232, 1233, 1234, 1235, 1241, 1249, 1250, 1251, 1252, 1253, 1254, 1255, 1256, 1258, 1265, 1266, 1267, 1268, 1269, 1270, 1271, 1272, 1282, 1362, 1364, 1365, 1367, 1377, 1379, 1380, 1381, 1382, 1385, 1387, 1388, 1389, 1390, 1391, 1392, 1393, 1394, 1395, 1396, 1397, 1398, 1399, 1400, 1401, 1402, 1403, 1413, 1414, 1415, 1417, 1418, 1419, 1420, 1421, 1422, 1424, 1436, 1438, 1439, 1440, 1441, 1442, 1443, 1444, 1445, 1446, 1455, 1456, 1457, 1458, 1459, 1460, 1461, 1464, 1465, 1466, 1467, 1470, 1471, 1474, 1475, 1477, 1479, 1487, 1488, 1511, 1530, 1531, 1532, 1533, 1534, 1535, 1536, 1537, 1538, 1539, 1540, 1541, 1542, 1543, 1544, 1545, 1546, 1547, 1548, 1549, 1551, 1552, 1553, 1603, 1605, 1646, 1647, 1648, 1649, 1650, 1651, 1652, 1654, 1655, 1656,</t>
  </si>
  <si>
    <t xml:space="preserve"> 1658, 1659, 1660, 1661, 1668, 1673, 1674, 1675, 1676, 1677, 1678, 1679, 1680, 1681, 1686, 1687, 1691, 1692, 1694, 1695, 1696, 1697, 1698, 1699, 1700, 1708, 1710, 1721, 1722, 1723, 1724, 1725, 1727, 1738, 1746, 1767, 1768, 1794, 1795, 1796, 1834, 1835, 1836, 1837, 1838, 1839, 1840, 1852, 1887, 1922, 1934, 1946, 1947, 1948, 1949, 1950, 1951, 1952, 1953, 1954, 1955, 1956, 1957, 1958, 1960, 1961, 1962, 1963, 1964, 1980, 1985, 1986, 1987, 1988, 1998, 2004, 2011, 2012, 2017, 2018, 2019, 2020, 2021, 2022, 2023, 2024, 2025, 2026, 2027, 2028, 2029, 2030, 2031, 2032, 2033, 2034, 2035, 2036, 2037, 2038, 2039, 2040, 2041, 2043, 2044, 2045, 2046, 2047, 2048, 2049, 2050, 2051, 2052, 2053, 2054, 2055, 2056, 2057, 2058, 2059, 2060, 2061, 2062, 2063, 2064, 2065, 2066, 2067, 2068, 2069, 2070, 2071, 2072, 2073, 2074, 2075, 2076, 2077, 2078, 2079, 2080, 2081, 2082, 2083, 2084, 2085, 2086, 2087, 2088, 2089, 2090, 2091, 2092, 2093, 2094, 2095, 2096, 2097, 2098, 2099, 2100, 2101, 2102, 2103, 2104, 2105, 2106, 2107, 2108, 2109, 2110, 2111, 2112, 2123, 2125, 2126, 2127, 2128, 2129, 2133, 2134, 2135, 2136, 2137, 2138, 2139, 2140, 2141, </t>
  </si>
  <si>
    <t>2142, 2143, 2144, 2145, 2146, 2147, 2148, 2149, 2153, 2154, 2156, 2157, 2158, 2159, 2160, 2161, 2162, 2163, 2164, 2165, 2166, 2167, 2168, 2169, 2170, 2171, 2173, 2174, 2175, 2176, 2177, 2178, 2179, 2180, 2181, 2182, 2183, 2184, 2185, 2186, 2187, 2188, 2189, 2190, 2191, 2192, 2193, 2195, 2196, 2200, 2201, 2202, 2203, 2204, 2206, 2207, 2209, 2210, 2211, 2212, 2213, 2214, 2215, 2216, 2217, 2218, 2221, 2222, 2224, 2225, 2226, 2227, 2228, 2229, 2230, 2231, 2233, 2234, 2235, 2236, 2237, 2238, 2239, 2241, 2242, 2243, 2244, 2245, 2246, 2247, 2248, 2249, 2250, 2251, 2252, 2253, 2254, 2255, 2260, 2261, 2262, 2264, 2265, 2269, 2270, 2272, 2273, 2274, 2275, 2276, 2277, 2281, 2283, 2284, 2285, 2286, 2288, 2290, 2297, 2299, 2300, 2301, 2302, 2303, 2304, 2305, 2306, 2307, 2308, 2309, 2310, 2311, 2312, 2313, 2314, 2315, 2316, 2317, 2319, 2320, 2321, 2322, 2325, 2326, 2327, 2328, 2329, 2330, 2331, 2332, 2334, 2335, 2359, 2363, 2375, 2401, 2476, 2591, 2602, 2625, 2631, 2645, 2659, 2660, 2661, 2663, 2665, 2674</t>
  </si>
  <si>
    <t xml:space="preserve">286, 588, 592, 593, 594, 595, 596, 597, 599, 601, 782, 795, 798, 828, 829, 830, 831, 832, 833, 834, 835, 836, 837, 839, 840, 841, 842, 843, 844, 845, 846, 847, 848, 849, 850, 851, 852, 853, 855, 856, 857, 859, 865, 868, 869, 870, 871, 872, 872, 874, 875, 876, 884, 886, 887, 888, 889, 890, 891, 894, 895, 897, 898, 899, 900, 901, 902, 903, 905, 906, 907, 908, 909, 910, 911, 914, 915, 955, 957, 959, 959, 960, 963, 974, 990, 992, 993, 994, 997, 1006, 1009, 1010, 1018, 1019, 1020, 1021, 1022, 1023, 1024, 1025, 1026, 1027, 1028, 1045, 1046, 1050, 1051, 1052, 1145, 1149, 1150, 1152, 1153, 1154, 1155, 1164, 1185, 1223, 1228, 1229, 1236, 1237, 1238, 1239, 1240, 1242, 1245, 1247, 1248, 1263, 1264, 1331, 1360, 1363, 1366, 1368, 1378, 1416, 1423, 1425, 1437, 1454, 1462, 1468, 1469, 1480, 1565, 1566, 1570, 1582, 1590, 1599, 1601, 1602, 1613, 1642, 1653, 1798, 1845, 1853, 1969, 1977, 1981, 1982, 1983, 1984, 1989, 1990, 1991, 1992, 1993, 1994, 1995, 1996, 1999, 2000, 2002, 2003, 2005, 2006, 2007, 2008, 2009, 2010, 2013, 2014, 2015, 2016, 2115, 2116, 2118, 2120, 2121, 2122, 2205, 2219, 2220, 2240, 2257, </t>
  </si>
  <si>
    <t xml:space="preserve">2404, 2405, 2406, 2407, 2408, 2409, 2410, 2411, 2412, 2414, 2415, 2416, 2417, 2418, 2419, 2420, 2421, 2422, 2423, 2424, 2425, 2426, 2427,  2429, 2430, 2431, 2432, 2433, 2436, 2438, 2439, 2440, 2441, 2441, 2444, 2446, 2448, 2449, 2450, 2450, 2452, 2452, 2455, 2455, 2459, 2461, 2462, 2462, 2463, 2465, 2466, 2467, 2468, 2469, 2470, 2471, 2472, 2474, 2475, 2477, 2478, 2479, 2480, 2481, 2482, 2483, 2484, 2488, 2489, 2490, 2492, 2493, 2494, 2495, 2502, 2506, 2507, 2508, 2509, 2510, 2512, 2513, 2514, 2515, 2516, 2517, 2519, 2521, 2522, 2523, 2524, 2525, 2526, 2527, 2528, 2529, 2530, 2531, 2532, 2534, 2535, 2535, 2536, 2537, 2538, 2539, 2540, 2541, 2542, 2543, 2544, 2545, 2546, 2547, 2548, 2549, 2550, 2551, 2552, 2553, 2554, 2555, 2556, 2557, 2558, 2559, 2560, 2561, 2562, 2563, 2565, 2566, 2606, 2607, 2608, 2609, 2610, 2611, 2612, 2613, 2614, 2615, 2616, 2617, 2618, 2619, 2621, 2622, 2628, 2630, 2632, 2633, 2634, 2635, 2640, 2641, 2666, 2667, 2668, 2676, 2681, 2684, 2685, 2686, 2688, 2689, 2690, 2691, 2692, 2693, 2694, 2695, 2696, 2697, 2698, 2699, 2700, 2701, 2702, 2703, 2705, </t>
  </si>
  <si>
    <t xml:space="preserve">2713, 2721, 2736, 2737, 2742, 2752, 2765, 2769, 2771, 2773, 2777, 2780, 2782, 2788, 2789, 2790, 2791, 2792, 2793, 2794, 2795, 2796, 2797, 2798, 2799, 2800, 2802, 2803, 2804, 2805, 2806, 2807, 2808, 2809, 2809, 2810, 2811, 2814, 2815, 2816, 2817, 2818, 2819, 2820, 2821, 2822, 2823, 2824, 2825, 2826, 2828, 2829, 2830, 2831, 2832, 2833, 2834, 2836, 2837, 2838, 2839, 2840, 2841, 2842, 2843, 2844, 2845, 2847, 2853, 2855, 2856, 2857, 2857, 2858, 2860, 2862, 2863, 2864, 2865, 2866, 2867, 2871, 2872, 2873, 2874, 2878, 2883, 2884, 2885, 2886, 2887, 2888, 2888, 2889, 2890, 2891, 2892, 2892, 2893, 2894, 2895, 2897, 2897, 2898, 2899, 2900, 2902, 2904, 2907, 2908, 2911, 2912, 2912, 2913, 2914, 2915, 2916, 2920, 2921, 2922, 2924, 2925, 2926, 2927, 2930, 2931, 2932, 2933, 2934, 2935, 2935, 2936, 2937, 2938, 2940, 2941, 2944, 2947, 2948, 2951, 2952, 2952, 2953, 2960, 2961, 2962, 2963, 2964, 2965, 2966, 2967, 2968, 2969, 2970, 1006/3115, 1022/3979, 1026/3980, 1167/3224, 1240/2997, 1263/3931, 1331/3166, 1360/3867, 1599/3863, 1604/3191, 1635/3116, 1640/3314, 1641/3345, 1641/3346, 1642/3098, </t>
  </si>
  <si>
    <t xml:space="preserve">1642/3259, 1642/3311, 1642/3351, 1653/3086, 1750/3246, 1750/3300, 1755/3309, 1760/4037, 1761/3316, 1763/3101, 1823/3118, 1823/3283, 1833/3174, 1923/3172, 1941/3859, 1945/2992, 1977/1983, 2010/3363, 2381/2160, 2381/2987, 2381/3209, 2386/3194, 2392/3112, 2395/3113, 2420/3163, 2421/3164, 2436/3324, 2436/3943, 2444/3326, 2458/3204, 2460/2996, 2461/3746, 2461/3752, 2462/3749, 2462/3753, 2462/3971, 2467/3175, 2467/3754, 2467/3785, 2467/3786, 2467/3787, 2467/3970, 2469/3076, 2471/3757, 2472/3764, 2473/3745, 2473/3761, 2474/3773, 2474/3775, 2474/3796, 2475/3756, 2477/3996, 2478/3811, 2486/3078, 2492/3797, 2492/3805, 2492/3808, 2492/3809, 2493/3830, 2494/4012, 2494/4013, 2494/4027, 2494/4042, 2494/4094, 2494/4106, 2509/3949, 2510/4044, 2512/4008, 2514/3804, 2515/3795, 2515/3800, 2515/3807, 2516/3983, 2518/3877, 2525/3779, 2525/3780, 2525/3781, 2525/3782, 2525/3783, 2525/3802, 2526/3999, </t>
  </si>
  <si>
    <t>2529/3759, 2529/3914, 2533/3747, 2534/2093, 2542/4071, 2551/2994, 2612/1954, 2616/1955, 2635/4006, 2683/3353, 2690/2993, 2704/3169, 2737/3827, 2737/3828, 2737/3829, 2737/3950, 2769/3182, 2769/3253, 2773/3183, 2773/3254, 2809/3247, 2835/3210, 2835/3249, 2839/3248, 2839/3250, 2847/3184, 2847/3255, 2863/3744, 2887/3767, 2887/3768, 2890/1021, 2923/3181, 2923/3212, 2923/3251, 2925/3888, 2932/1980, 2934/1981, 2939/3211, 2944/1982, 2951/3906, 2953/3907, 2960/2011, 2961/2012, 2968/2013, 2987/3191, 577/3835, 577/3838, 602/3836, 602/3839, 602/3843, 868/3257, 869/3258, 870/4016, 874/3998, 874/4075, 876/2058, 886/3197, 959/3173, 992/3933, 993/3282, 993/3286, 1080, 1081, 1131, 1132, 1133, 1134, 1141, 1142, 1143, 1144, 1146, 1147, 1148, 1151, 1156, 1157, 1158, 1159, 1160, 1161, 1162, 1163, 1165, 1224, 1225, 1226, 1227, 1230, 1231, 1232, 1233, 1234, 1235, 1241, 1249, 1250, 1251, 1252, 1253, 1254, 1255, 1256, 1258, 1265, 1266, 1267, 1268,</t>
  </si>
  <si>
    <t xml:space="preserve"> 1269, 1270, 1271, 1272, 1362, 1364, 1365, 1367, 1377, 1379, 1380, 1381, 1382, 1385, 1387, 1388, 1389, 1390, 1391, 1392, 1393, 1394, 1395, 1396, 1397, 1398, 1399, 1400, 1401, 1402, 1403, 1413, 1414, 1415, 1417, 1418, 1419, 1420, 1421, 1422, 1424, 1436, 1438, 1439, 1440, 1441, 1442, 1443, 1444, 1445, 1446, 1455, 1456, 1457, 1458, 1459, 1460, 1461, 1464, 1465, 1466, 1467, 1470, 1471, 1474, 1475, 1477, 1479, 1487, 1488, 1530, 1531, 1532, 1533, 1534, 1535, 1536, 1537, 1538, 1539, 1540, 1541, 1542, 1543, 1544, 1545, 1546, 1547, 1548, 1549, 1551, 1552, 1553, 1603, 1605, 1646, 1647, 1648, 1649, 1650, 1651, 1652, 1654, 1655, 1700, 1708, 1710, 1721, 1722, 1723, 1724, 1725, 1794, 1795, 1796, 1852, 1887, 1946, 1947, 1948, 1949, 1950, 1951, 1952, 1953, 1954, 1955, 1956, 1957, 1958, 1960, 1961, 1962, 1963, 1964, 1980, 1985, 1986, 1987, 1988, 1998, 2004, 2011, 2012, 2017, 2018, 2019, 2020, 2021, 2022, 2023, 2024, 2025, 2026, 2027, 2028, 2029, 2030, 2031, 2032, 2033, 2034, 2035, 2036, 2037, 2038, 2039, 2040, 2041, 2043, 2044, 2045, 2046, 2047, 2048, 2049, 2050, 2051, 2052, 2053, 2054, 2055, 2056, 2057, 2058, 2059, 2060, 2061, </t>
  </si>
  <si>
    <t>2062, 2063, 2064, 2065, 2066, 2067, 2068, 2069, 2070, 2071, 2072, 2073, 2074, 2075, 2076, 2077, 2078, 2079, 2080, 2081, 2082, 2083, 2084, 2085, 2086, 2087, 2088, 2089, 2090, 2091, 2092, 2093, 2094, 2095, 2096, 2097, 2098, 2099, 2100, 2101, 2102, 2103, 2104, 2105, 2106, 2107, 2108, 2109, 2110, 2111, 2112, 2123, 2125, 2126, 2127, 2128, 2129, 2133, 2134, 2135, 2136, 2137, 2138, 2139, 2140, 2141, 2142, 2143, 2144, 2145, 2146, 2147, 2148, 2149, 2153, 2154, 2156, 2157, 2158, 2159, 2160, 2161, 2162, 2163, 2164, 2165, 2166, 2167, 2168, 2169, 2170, 2171, 2173, 2174, 2175, 2176, 2177, 2178, 2179, 2180, 2181, 2182, 2183, 2184, 2185, 2186, 2187, 2188, 2189, 2190, 2191, 2192, 2193, 2195, 2196, 2200, 2201, 2202, 2203, 2204, 2206, 2207, 2209, 2210, 2211, 2212, 2213, 2214, 2215, 2216, 2217, 2218, 2221, 2222, 2224, 2225, 2226, 2227, 2228, 2229, 2230, 2231, 2233, 2234, 2235, 2236, 2237, 2238, 2239, 2241, 2242, 2243, 2244, 2245, 2246, 2247, 2248, 2249, 2250, 2251, 2252, 2253, 2254, 2255, 2260, 2261, 2262, 2264, 2265, 2269, 2270, 2272, 2273, 2274, 2275, 2276, 2277, 2281, 2283, 2284, 2285, 2286, 2288, 2290, 2297, 2299, 2300, 2301,</t>
  </si>
  <si>
    <t xml:space="preserve"> 2302, 2303, 2304, 2305, 2306, 2307, 2308, 2309, 2310, 2311, 2312, 2313, 2314, 2315, 2316, 2317, 2319, 2320, 2322, 2476, 2631, 2645, 2659, 2660, 2661, 2663, 2665, 2674, 1007/3075, 1015/3274, 1033/3777, 111/2984, 111/2985, 1112/3185, 1113/3186, 1207/3170, 1256/3932, 1265/3969, 1282/3082, 137/2041, 143/2076, 1511/3189, 1605/3317, 162/2980, 1646/3198, 1646/3308, 1654/3071, 1656/3205, 1691/3103, 1692/3104, 1698/3952, 1699/3192, 1699/3907, 1700/2158, 1700/3207, 1700/4026, 1708/3193, 1711/2159, 1711/3208, 1715/3114, 1717/3106, 1718/3107, 1720/3108, 1721/3109, 1723/3110, 1727/3080, 1738/1959, 174/2979, 1750/, 1795/3057, 1836/3054, 1836/3055, 1836/3360, 1837/3062, 1838/3354, 185/2986, 198/2983, 1988/3365, 1998/3366, 2017/3036, 2017/3037, 2017/3047, 2020/3004, 2029/3038, 2029/3039, 2029/3040, 2030/3067, 2031/3041, 2085/3068, 210/3007, 2103/3001, 2106/2065, 2125/3045, 2142/3043, 22/2037, 2212/3006, 2213/3005, 2215/3046, </t>
  </si>
  <si>
    <t>2221/3044, 2235/3066, 225/3008, 2250/2995, 2264/3325, 2264/3326, 2264/3770, 2264/3789, 2284/3904, 229/3065, 2315/2038, 2315/2039, 2329/1979, 237/3010, 2385/3111, 239/3058, 240/3009, 2434/3151, 247/3011, 2476/3798, 2476/3806, 2476/3878, 2476/4073, 26/2999, 26/3000, 2625/3758, 273/3034, 276/3408, 276/3736, 276/3737, 299/3200, 299/3201, 305/2975, 325/2978, 334/3012, 334/3013, 334/3014, 339/3015, 350/3048, 357/3002, 392/2976, 399/3059, 404/1946, 417/3016, 421/1984, 449/2990, 461/3021, 477/3019, 481/3633, 487/3022, 488/2977, 494/2083, 505/3017, 506/3020, 510/3822, 543/3023, 576/3837, 576/3842, 608/3035, 624/3018, 626/3003, 640/3026, 640/3027, 644/2084, 699/2036, 699/2087, 716/2049, 720/3028, 744/2982, 744/3081, 751/3029, 753/3030, 753/3031, 753/3032, 883/3273</t>
  </si>
  <si>
    <t>2, 4, 7, 8, 13, 14, 43, 261, 277, 281, 285, 289, 290, 292, 293, 298, 299, 300, 325, 431, 470, 565, 566, 567, 573, 575, 578, 580, 581, 582, 583, 584, 585, 586, 587, 605, 608, 633, 634, 635, 640, 642, 643, 645, 646, 648, 649, 650, 652, 654, 655, 656, 700, 702, 705, 707, 708, 772, 779, 781, 783, 784, 786, 787, 788, 789, 790, 794, 799, 800, 801, 802, 815, 821, 822, 823, 824, 825, 826, 854, 858, 863, 864, 866, 873, 893, 896, 904, 913, 916, 919, 920, 921, 923, 924, 925, 927, 928, 929, 930, 931, 932, 933, 934, 935, 937, 938, 939, 942, 943, 944, 945, 946, 947, 948, 949, 950, 952, 953, 954, 958, 961, 962, 964, 965, 967, 968, 969, 970, 971, 972, 973, 976, 977, 978, 979, 980, 981, 982, 983, 984, 985, 986, 987, 987, 988, 989, 999, 1000, 1001, 1002, 1003, 1004, 1005, 1047, 1048, 1049, 1053, 1054, 1055, 1056, 1057, 1058, 1059, 1060, 1061, 1062, 1063, 1064, 1065, 1070, 1083, 1084, 1085, 1086, 1087, 1088, 1089, 1090, 1091, 1092, 1093, 1094, 1095, 1096, 1097, 1098, 1099, 1100, 1101, 1102, 1103, 1104, 1105, 1106, 1107, 1108, 1109, 1110, 1111, 1112, 1113, 1115, 1116, 1117, 1118, 1121, 1122, 1123, 1124,</t>
  </si>
  <si>
    <t xml:space="preserve"> 1125, 1126, 1127, 1128, 1129, 1130, 1135, 1136, 1137, 1138, 1139, 1140, 1166, 1167, 1168, 1169, 1170, 1172, 1173, 1174, 1175, 1176, 1177, 1178, 1179, 1180, 1181, 1182, 1183, 1184, 1186, 1187, 1188, 1189, 1190, 1191, 1192, 1193, 1194, 1195, 1196, 1197, 1198, 1199, 1200, 1201, 1202, 1203, 1204, 1205, 1206, 1207, 1208, 1209, 1210, 1211, 1212, 1213, 1214, 1215, 1216, 1217, 1218, 1219, 1220, 1221, 1222, 1243, 1243, 1244, 1246, 1257, 1259, 1262, 1273, 1274, 1275, 1276, 1277, 1278, 1279, 1281, 1282, 1283, 1284, 1285, 1286, 1287, 1288, 1290, 1291, 1293, 1294, 1295, 1296, 1297, 1298, 1299, 1300, 1301, 1302, 1303, 1304, 1305, 1306, 1307, 1308, 1309, 1310, 1311, 1312, 1313, 1314, 1315, 1316, 1317, 1318, 1320, 1322, 1323, 1324, 1325, 1326, 1329, 1330, 1332, 1333, 1334, 1335, 1336, 1337, 1338, 1339, 1340, 1341, 1342, 1343, 1344, 1345, 1345, 1347, 1348, 1349, 1350, 1351, 1352, 1353, 1354, 1355, 1356, 1357, 1369, 1370, 1371, 1372, 1374, 1375, 1376, 1384, 1386, 1404, 1405, 1406, 1407, 1408, 1409, 1410, 1411, 1412, 1426, 1427, 1428, 1429, 1430, </t>
  </si>
  <si>
    <t xml:space="preserve">1431, 1432, 1433, 1434, 1435, 1447, 1448, 1449, 1450, 1451, 1452, 1472, 1473, 1478, 1482, 1483, 1484, 1485, 1486, 1490, 1491, 1492, 1493, 1494, 1495, 1496, 1497, 1498, 1499, 1500, 1501, 1502, 1503, 1504, 1505, 1506, 1508, 1509, 1510, 1511, 1512, 1513, 1514, 1515, 1516, 1517, 1518, 1519, 1520, 1521, 1522, 1523, 1524, 1525, 1550, 1554, 1555, 1556, 1557, 1558, 1560, 1561, 1562, 1563, 1564, 1567, 1569, 1571, 1572, 1573, 1574, 1575, 1576, 1577, 1578, 1579, 1580, 1581, 1584, 1585, 1587, 1588, 1589, 1604, 1610, 1611, 1612, 1614, 1644, 1645, 1656, 1701, 1702, 1703, 1704, 1705, 1706, 1707, 1709, 1748, 1758, 1772, 1774, 1775, 1776, 1777, 1778, 1779, 1780, 1781, 1782, 1783, 1784, 1785, 1786, 1788, 1789, 1790, 1791, 1792, 1793, 1799, 1800, 1802, 1803, 1804, 1805, 1806, 1807, 1808, 1809, 1810, 1811, 1812, 1813, 1814, 1815, 1816, 1817, 1818, 1819, 1846, 1847, 1848, 1850, 1851, 1855, 1856, 1857, 1858, 1859, 1860, 1861, 1862, 1863, 1864, 1865, 1866, 1867, 1869, 1870, 1871, 1872, 1875, 1876, 1877, 1878, 1879, 1880, 1881, 1882, 1883, 1884, 1885, 1886, 1888, 1889, 1890, 1891, 1892, 1893, </t>
  </si>
  <si>
    <t xml:space="preserve">1894, 1895, 1896, 1897, 1898, 1899, 1900, 1901, 1902, 1903, 1904, 1905, 1906, 1907, 1979, 1997, 2131, 2132, 2150, 2172, 2256, 2258, 2259, 2263, 2266, 2271, 2282, 2287, 2289, 2291, 2292, 2294, 2295, 2296, 2298, 2369, 2453, 2454, 2458, 2464, 2473, 2485, 2486, 2487, 2491, 2496, 2497, 2498, 2499, 2505, 2520, 2533, 2564, 2623, 2629, 2664, 2666, 2677, 2678, 2679, 2680, 2682, 2683, 2687, 2704, 2706, 2707, 2708, 2709, 2710, 2711, 2712, 2714, 2716, 2717, 2718, 2720, 2722, 2724, 2725, 2726, 2727, 2728, 2729, 2730, 2731, 2732, 2733, 2735, 2739, 2740, 2743, 2744, 2748, 2749, 2750, 2751, 2753, 2754, 2755, 2756, 2757, 2758, 2759, 2760, 2761, 2762, 2763, 2764, 2767, 2768, 2770, 2772, 2774, 2779, 2781, 2784, 2785, 2786, 2787, 2812, 2813, 2827, 2846, 2850, 2852, 2854, 2859, 2859, 2861, 2868, 2869, 2870, 2875, 2876, 2877, 2878, 2879, 2896, 2901, 2903, 2905, 2906, 2909, 2910, 2917, 2918, 2919, 2950, 2958, 1002/3165, 1005/3100, 1005/3227, 1048/3168, 1063/3245, 1083/3180, 1095/4060, 1098/4108, 1104/4059, 1105/4061, 1118/3049, 1182/3278, 1204/3230, 1205/3199, 1262/3930, 1273/1978, 1284/3074, </t>
  </si>
  <si>
    <t xml:space="preserve">1285/3228, 1285/3740, 1288/3986, 1290/3297, 1290/3348, 1290/3349, 1290/3350, 1290/3755, 1290/3851, 1290/3857, 1290/3890, 1290/3935, 1290/3951, 1291/3117, 1291/3176, 1291/4062, 13/2052, 13/2053, 13/2054, 13/2055, 13/2056, 13/2061, 13/2077, 13/2078, 13/2081, 13/2088, 13/2089, 13/2090, 13/2091, 13/4678, 1307/3852, 1309/3853, 1321/3921, 1321/3929, 1324/3922, 1324/3928, 1334/3051, 1342/3050, 1343/3167, 1343/3190, 1352/3229, 1352/3854, 1408/3085, 1497/2974, 1497/2974, 15/2007, 1505/2015, 1506/3232, 1508/3317, 1509/3171, 1562/3307, 1566/2040, 1584/1989, 1584/2008, 1584/2010, 1584/3864, 1601/4110, 1601/4111, 1601/4112, 1604/3162, 1604/3322, 1604/3735, 1610/3319, 1610/3327, 1611/3320, 1611/3328, 1611/3778, 1612/3738, 1613/3818, 1633/3303, 1637/3304, 1640/3312, 1640/3313, 1640/3315, 1640/3340, 1641/3343, 1641/3344, 1642/3297, 1642/3321, 1642/3990, 1644/2042, 1645/3070, 1657/3263, 1672/2009, 1672/3271, </t>
  </si>
  <si>
    <t xml:space="preserve">1689/3306, 1707/3105, 1734/3072, 1748/3765, 1748/3903, 1750/3261, 1753/3315, 1762/3087, 1762/3088, 1762/3090, 1762/3091, 1762/3092, 1762/3093, 1762/3094, 1762/3095, 1762/3096, 1762/3097, 1764/3089, 1768/3280, 1768/3834, 1769/3256, 1769/4007, 1772/3061, 1816/3305, 1828/3056, 1842/3790, 1848/3355, 1857/3260, 1857/3946, 1867/3356, 1871/3357, 1892/3358, 1914/4101, 1915/3739, 1915/3741, 1915/3776, 1917/4102, 1918/3275, 1937/2988, 1941/4100, 2131/2062, 2131/2063, 2131/2064, 2131/2066, 2131/2067, 2131/2068, 2131/2069, 2131/2070, 2131/2071, 2131/2072, 2131/2073, 2131/2074, 2131/2080, 2131/2082, 2131/2086, 2131/2094, 2131/2095, 2131/2097, 2131/3042, 2132/2096, 2172/2098, 2256/4051, 2256/4055, 2256/4057, 2256/4083, 2258/1947, 2258/1963, 2258/4052, 2258/4054, 2258/4058, 2258/4072, 2258/4084, 2258/4086, 2258/4087, 2258/4088, 2258/4093, 2258/4099, 2258/4103, 2258/4104, 2258/4105, 2258/4117, </t>
  </si>
  <si>
    <t xml:space="preserve">2258/4120, 2259/1935, 2259/4109, 2259/4118, 2259/4119, 2271/3963, 2271/3964, 2298/2050, 2298/2085, 2369/3853, 2377/3187, 2434/3120, 2434/3125, 2434/3136, 2434/3137, 2453/1977, 2453/2003, 2453/2024, 2453/2046, 2453/2047, 2453/2048, 2453/2057, 2453/2058, 2461/3820, 2461/3858, 2462/3762, 2466/3760, 2467/3788, 2467/3860, 2471/3814, 2472/2973, 2476/1970, 2476/3799, 2476/3945, 2479/3294, 2482/3792, 2484/3793, 2486/3874, 2486/4080, 2486/4081, 2488/3292, 2492/3810, 2492/3812, 2493/3824, 2494/4011, 2494/4041, 2494/4077, 2494/4078, 2494/4079, 2496/3222, 2502/3223, 2509/3825, 2510/4014, 2512/4035, 2513/3815, 2513/3816, 2514/3801, 2514/3833, 2515/3803, 2516/3981, 2516/3982, 2518/3947, 2518/3948, 2520/3794, 2522/3906, 2522/3939, 2523/3832, 2525/3784, 2526/3826, 2529/3774, 2534/3976, 2534/3977, 2534/3978, 2535/3748, 2542/4069, 2542/4070, 2569/3323, 2625/3290, 2627/1974, 2643/3791, 2704/3287, </t>
  </si>
  <si>
    <t xml:space="preserve">2717/3077, 2732/3284, 2732/3288, 277/3272, 2777/3277, 2779/3887, 2780/3239, 2781/3817, 2781/3821, 2781/3891, 2781/4001, 2781/4003, 2781/4063, 2805/3263, 2806/3262, 2807/3264, 2809/3261, 281/4066, 2810/3265, 2811/3271, 2831/3240, 2853/3235, 2860/3236, 2862/3813, 2864/3238, 2865/3237, 2866/3734, 2881/3366, 2881/3367, 2881/3368, 2881/3369, 2881/3370, 2881/3371, 2881/3372, 2881/3373, 2881/3374, 2881/3375, 2881/3376, 2881/3377, 2881/3378, 2881/3379, 2881/3380, 2881/3381, 2881/3382, 2881/3383, 2881/3384, 2881/3385, 2881/3386, 2881/3387, 2881/3388, 2881/3389, 2881/3390, 2881/3391, 2881/3392, 2881/3393, 2881/3394, 2881/3395, 2881/3396, 2881/3397, 2881/3398, 2881/3399, 2881/3400, 2881/3401, 2881/3402, 2881/3403, 2881/3404, 2881/3405, 2881/4004, 2881/4005, 2887/3243, 2887/3766, 2898/3244, 2911/3241, 2920/3242, 293/3202, 293/3203, 293/3225, 293/3226, </t>
  </si>
  <si>
    <t xml:space="preserve">293/3266, 293/3975, 2968/1971, 298/3763, 3205/3233, 470/2020, 470/2060, 579/3750, 579/3840, 580/3269, 582/3772, 583/3341, 583/3342, 600/3751, 600/3841, 605/2998, 605/3854, 605/3856, 605/3861, 605/3862, 605/3876, 605/3912, 605/3919, 605/3940, 608/3024, 608/3966, 608/3972, 608/4000, 608/4002, 633/1953, 633/4028, 633/4029, 633/4030, 633/4031, 633/4038, 633/4046, 633/4047, 633/4048, 633/4056, 633/4082, 633/4113, 634/4017, 634/4018, 634/4019, 634/4045, 635/3025, 635/3421, 635/3846, 635/3847, 635/3848, 635/3849, 635/3850, 635/3855, 635/3868, 635/3869, 635/3872, 635/3873, 635/3875, 635/3879, 635/3880, 635/3881, 635/3884, 635/3885, 635/3886, 635/3889, 635/3892, 635/3893, 635/3894, 635/3895, 635/3896, 635/3897, 635/3898, 635/3899, 635/3900, 635/3901, 635/3905, 635/3908, 635/3909, 635/3910, 635/3911, </t>
  </si>
  <si>
    <t>635/3913, 635/3915, 635/3916, 635/3917, 635/3918, 635/3920, 635/3936, 635/3937, 635/3938, 635/3941, 635/3942, 635/3953, 635/3955, 635/3956, 635/3957, 635/3958, 635/3962, 635/3967, 635/3968, 640/3026, 640/3954, 640/3959, 640/3960, 640/3961, 640/3973, 640/3974, 640/3984, 640/3985, 640/3987, 640/3988, 640/3989, 640/3991, 640/3992, 640/3993, 640/3994, 640/3995, 640/4020, 642/2016, 642/2017, 642/2018, 642/2019, 642/2021, 642/2022, 642/2023, 642/2024, 642/2025, 642/2026, 642/2028, 642/2029, 642/2030, 642/2031, 642/2032, 642/2033, 642/2051, 645/1933, 645/1934, 645/1949, 645/1962, 645/2043, 645/4089, 645/4091, 645/4096, 645/4097, 646/1937, 646/1938, 646/1967, 646/1969, 646/2027, 646/2044, 646/4021, 646/4022, 646/4023, 646/4024, 646/4025, 646/4032, 646/4033, 646/4034, 646/4039, 646/4049, 646/4064, 646/4068, 646/4085, 646/4090, 646/4092, 646/4095, 646/4098, 648/1936, 648/1939, 648/1944, 648/1956, 648/1961,</t>
  </si>
  <si>
    <t xml:space="preserve"> 648/1972, 648/2004, 648/2045, 648/4107, 649/1932, 649/4124, 650/1942, 650/1948, 650/1957, 650/1958, 650/4125, 652/1964, 652/1965, 652/1966, 652/1973, 652/1985, 652/1995, 652/2000, 652/2001, 654/2059, 654/2092, 654/2099, 655/1976, 655/1986, 655/1991, 655/1993, 655/1996, 655/1998, 655/1999, 655/2002, 655/2035, 656/1975, 656/1987, 656/1988, 656/1990, 656/1992, 656/1994, 656/1997, 656/2005, 656/2006, 656/2034, 763/3769, 776/3347, 776/3771, 776/3997, 794/3299, 821/3281, 821/3285, 821/3289, 825/3295, 839/1960, 866/116, 866/1931, 866/1950, 866/1951, 866/1952, 866/4121, 867/4050, 867/4053, 873/4009, 873/4074, 873/4076, 895/4065, 915/225, 916/2075, 920/3219, 926/3177, 926/3178, 926/3179, 933/3069, 938/3965, 957/3819, 965/3073, 973/3084, 977/3083, 992/3934</t>
  </si>
  <si>
    <t>Comparative Statement of the land property for Rural Area</t>
  </si>
  <si>
    <t>Cuttack</t>
  </si>
  <si>
    <t>2 &amp; 3</t>
  </si>
  <si>
    <t>Residential (CDA AND BIDANASI)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</si>
</sst>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₹&quot;\ #,##0.00"/>
    <numFmt numFmtId="165" formatCode="#,##0;[Red]#,##0"/>
    <numFmt numFmtId="166" formatCode="_ * #,##0_ ;_ * \-#,##0_ ;_ * &quot;-&quot;??_ ;_ @_ "/>
  </numFmts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1"/>
      <color rgb="FF000000"/>
      <name val="Arial M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A0A0A"/>
      <name val="Arial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Aptos Narrow"/>
      <family val="2"/>
    </font>
    <font>
      <sz val="10"/>
      <color rgb="FF000000"/>
      <name val="Aptos Narrow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43" fontId="17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164" fontId="10" fillId="0" borderId="1" xfId="0" applyNumberFormat="1" applyFont="1" applyBorder="1" applyAlignment="1">
      <alignment horizontal="center" vertical="top" wrapText="1"/>
    </xf>
    <xf numFmtId="164" fontId="9" fillId="0" borderId="1" xfId="1" applyNumberFormat="1" applyFont="1" applyBorder="1" applyAlignment="1">
      <alignment horizontal="center" vertical="top" wrapText="1"/>
    </xf>
    <xf numFmtId="10" fontId="10" fillId="0" borderId="1" xfId="0" applyNumberFormat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center" shrinkToFit="1"/>
    </xf>
    <xf numFmtId="0" fontId="6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1" xfId="0" applyBorder="1"/>
    <xf numFmtId="0" fontId="4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6" fontId="1" fillId="0" borderId="1" xfId="2" applyNumberFormat="1" applyFont="1" applyBorder="1" applyAlignment="1">
      <alignment horizontal="right" vertical="top"/>
    </xf>
    <xf numFmtId="166" fontId="0" fillId="0" borderId="1" xfId="2" applyNumberFormat="1" applyFont="1" applyBorder="1" applyAlignment="1">
      <alignment horizontal="right" vertical="top"/>
    </xf>
    <xf numFmtId="166" fontId="0" fillId="0" borderId="1" xfId="2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top"/>
    </xf>
    <xf numFmtId="0" fontId="12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/>
    </xf>
    <xf numFmtId="166" fontId="14" fillId="0" borderId="1" xfId="2" applyNumberFormat="1" applyFont="1" applyBorder="1" applyAlignment="1">
      <alignment horizontal="right" vertical="top"/>
    </xf>
    <xf numFmtId="166" fontId="14" fillId="0" borderId="1" xfId="2" applyNumberFormat="1" applyFont="1" applyBorder="1" applyAlignment="1">
      <alignment horizontal="right"/>
    </xf>
    <xf numFmtId="166" fontId="14" fillId="0" borderId="1" xfId="2" applyNumberFormat="1" applyFont="1" applyBorder="1" applyAlignment="1">
      <alignment horizontal="right" vertical="top" wrapText="1"/>
    </xf>
    <xf numFmtId="166" fontId="14" fillId="0" borderId="1" xfId="2" applyNumberFormat="1" applyFont="1" applyBorder="1" applyAlignment="1">
      <alignment horizontal="center" vertical="top"/>
    </xf>
    <xf numFmtId="0" fontId="1" fillId="0" borderId="6" xfId="0" applyFont="1" applyBorder="1"/>
    <xf numFmtId="0" fontId="13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/>
    <xf numFmtId="0" fontId="1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6" fontId="0" fillId="0" borderId="8" xfId="2" applyNumberFormat="1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166" fontId="12" fillId="0" borderId="1" xfId="2" applyNumberFormat="1" applyFont="1" applyBorder="1" applyAlignment="1">
      <alignment horizontal="right" vertical="top"/>
    </xf>
    <xf numFmtId="166" fontId="12" fillId="0" borderId="8" xfId="2" applyNumberFormat="1" applyFont="1" applyBorder="1" applyAlignment="1">
      <alignment horizontal="right" vertical="top"/>
    </xf>
    <xf numFmtId="166" fontId="0" fillId="0" borderId="8" xfId="2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vertical="top"/>
    </xf>
    <xf numFmtId="0" fontId="12" fillId="0" borderId="8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/>
    <xf numFmtId="1" fontId="19" fillId="0" borderId="5" xfId="1" applyNumberFormat="1" applyFont="1" applyBorder="1" applyAlignment="1">
      <alignment horizontal="center" vertical="top" shrinkToFit="1"/>
    </xf>
    <xf numFmtId="1" fontId="19" fillId="0" borderId="1" xfId="1" applyNumberFormat="1" applyFont="1" applyBorder="1" applyAlignment="1">
      <alignment horizontal="center" vertical="top" shrinkToFit="1"/>
    </xf>
    <xf numFmtId="1" fontId="19" fillId="0" borderId="1" xfId="1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/>
    <xf numFmtId="0" fontId="17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166" fontId="17" fillId="0" borderId="1" xfId="2" applyNumberFormat="1" applyFont="1" applyBorder="1" applyAlignment="1">
      <alignment horizontal="right" vertical="top"/>
    </xf>
    <xf numFmtId="166" fontId="17" fillId="0" borderId="1" xfId="2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/>
    </xf>
    <xf numFmtId="0" fontId="17" fillId="0" borderId="6" xfId="0" applyFont="1" applyBorder="1" applyAlignment="1">
      <alignment horizontal="right" vertical="top"/>
    </xf>
    <xf numFmtId="0" fontId="20" fillId="0" borderId="5" xfId="0" applyFont="1" applyBorder="1" applyAlignment="1">
      <alignment vertical="center"/>
    </xf>
    <xf numFmtId="0" fontId="21" fillId="0" borderId="1" xfId="0" applyFont="1" applyBorder="1" applyAlignment="1">
      <alignment vertical="top" wrapText="1"/>
    </xf>
    <xf numFmtId="0" fontId="20" fillId="0" borderId="10" xfId="0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0" fontId="21" fillId="0" borderId="16" xfId="0" applyFont="1" applyBorder="1"/>
    <xf numFmtId="0" fontId="22" fillId="0" borderId="16" xfId="0" applyFont="1" applyBorder="1" applyAlignment="1">
      <alignment vertical="top" wrapText="1"/>
    </xf>
    <xf numFmtId="0" fontId="17" fillId="0" borderId="17" xfId="0" applyFont="1" applyBorder="1" applyAlignment="1">
      <alignment horizontal="right" vertical="top"/>
    </xf>
    <xf numFmtId="0" fontId="20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0" fontId="17" fillId="0" borderId="8" xfId="0" applyFont="1" applyBorder="1"/>
    <xf numFmtId="0" fontId="23" fillId="0" borderId="8" xfId="0" applyFont="1" applyBorder="1" applyAlignment="1">
      <alignment vertical="top" wrapText="1"/>
    </xf>
    <xf numFmtId="166" fontId="17" fillId="0" borderId="8" xfId="2" applyNumberFormat="1" applyFont="1" applyBorder="1" applyAlignment="1">
      <alignment horizontal="right" vertical="top"/>
    </xf>
    <xf numFmtId="166" fontId="17" fillId="0" borderId="8" xfId="2" applyNumberFormat="1" applyFont="1" applyBorder="1" applyAlignment="1">
      <alignment horizontal="right" vertical="top" wrapText="1"/>
    </xf>
    <xf numFmtId="0" fontId="17" fillId="0" borderId="8" xfId="0" applyFont="1" applyBorder="1" applyAlignment="1">
      <alignment horizontal="right" vertical="top"/>
    </xf>
    <xf numFmtId="0" fontId="17" fillId="0" borderId="9" xfId="0" applyFont="1" applyBorder="1" applyAlignment="1">
      <alignment horizontal="right" vertical="top"/>
    </xf>
    <xf numFmtId="0" fontId="17" fillId="0" borderId="0" xfId="0" applyFont="1"/>
    <xf numFmtId="0" fontId="21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166" fontId="12" fillId="0" borderId="1" xfId="2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/>
    </xf>
    <xf numFmtId="166" fontId="12" fillId="0" borderId="1" xfId="2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166" fontId="12" fillId="0" borderId="8" xfId="2" applyNumberFormat="1" applyFont="1" applyBorder="1" applyAlignment="1">
      <alignment horizontal="right" vertical="top" wrapText="1"/>
    </xf>
    <xf numFmtId="0" fontId="12" fillId="0" borderId="8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horizontal="left" vertical="top"/>
    </xf>
    <xf numFmtId="0" fontId="26" fillId="0" borderId="8" xfId="0" applyFont="1" applyBorder="1" applyAlignment="1">
      <alignment vertical="top" wrapText="1"/>
    </xf>
    <xf numFmtId="0" fontId="18" fillId="0" borderId="1" xfId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top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horizontal="right" vertical="top"/>
    </xf>
    <xf numFmtId="0" fontId="24" fillId="0" borderId="5" xfId="1" applyFont="1" applyBorder="1" applyAlignment="1">
      <alignment horizontal="center" vertical="center" shrinkToFit="1"/>
    </xf>
    <xf numFmtId="0" fontId="24" fillId="0" borderId="1" xfId="1" applyFont="1" applyBorder="1" applyAlignment="1">
      <alignment horizontal="center" vertical="center" shrinkToFit="1"/>
    </xf>
    <xf numFmtId="0" fontId="2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vertical="top" wrapText="1"/>
    </xf>
    <xf numFmtId="164" fontId="28" fillId="0" borderId="1" xfId="1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8" xfId="0" applyFont="1" applyBorder="1" applyAlignment="1">
      <alignment vertical="top" wrapText="1"/>
    </xf>
    <xf numFmtId="0" fontId="0" fillId="0" borderId="8" xfId="0" applyBorder="1" applyAlignment="1">
      <alignment horizontal="right" vertical="top"/>
    </xf>
    <xf numFmtId="166" fontId="0" fillId="0" borderId="1" xfId="0" applyNumberFormat="1" applyBorder="1" applyAlignment="1">
      <alignment horizontal="right" vertical="top"/>
    </xf>
    <xf numFmtId="0" fontId="12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166" fontId="21" fillId="0" borderId="1" xfId="2" applyNumberFormat="1" applyFont="1" applyBorder="1" applyAlignment="1">
      <alignment horizontal="right" vertical="top"/>
    </xf>
    <xf numFmtId="0" fontId="29" fillId="0" borderId="1" xfId="0" applyFont="1" applyBorder="1" applyAlignment="1">
      <alignment vertical="top"/>
    </xf>
    <xf numFmtId="0" fontId="30" fillId="0" borderId="1" xfId="0" applyFont="1" applyBorder="1" applyAlignment="1">
      <alignment vertical="top" wrapText="1"/>
    </xf>
    <xf numFmtId="166" fontId="0" fillId="0" borderId="1" xfId="2" applyNumberFormat="1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4" fillId="0" borderId="3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opLeftCell="A25" zoomScale="84" zoomScaleNormal="84" zoomScaleSheetLayoutView="100" workbookViewId="0">
      <selection activeCell="B23" sqref="B23:B25"/>
    </sheetView>
  </sheetViews>
  <sheetFormatPr defaultColWidth="17.42578125" defaultRowHeight="15"/>
  <cols>
    <col min="1" max="1" width="7.85546875" style="2" customWidth="1"/>
    <col min="2" max="2" width="9.85546875" style="1" customWidth="1"/>
    <col min="3" max="3" width="12.28515625" style="2" customWidth="1"/>
    <col min="4" max="4" width="10" style="1" customWidth="1"/>
    <col min="5" max="5" width="67.28515625" style="2" customWidth="1"/>
    <col min="6" max="10" width="13.28515625" style="2" bestFit="1" customWidth="1"/>
    <col min="11" max="11" width="6.42578125" style="2" customWidth="1"/>
    <col min="12" max="12" width="8.140625" style="2" customWidth="1"/>
    <col min="13" max="16384" width="17.42578125" style="2"/>
  </cols>
  <sheetData>
    <row r="1" spans="1:12" ht="15.75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.75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35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 ht="15.6" customHeight="1">
      <c r="A5" s="159" t="s">
        <v>36</v>
      </c>
      <c r="B5" s="159"/>
      <c r="C5" s="159"/>
      <c r="D5" s="159"/>
      <c r="E5" s="7"/>
      <c r="F5" s="8"/>
      <c r="G5" s="8"/>
      <c r="H5" s="9"/>
      <c r="I5" s="9"/>
      <c r="J5" s="9"/>
      <c r="K5" s="10"/>
      <c r="L5" s="11"/>
    </row>
    <row r="6" spans="1:12">
      <c r="A6" s="159" t="s">
        <v>133</v>
      </c>
      <c r="B6" s="159"/>
      <c r="C6" s="159"/>
      <c r="D6" s="159"/>
      <c r="E6" s="159"/>
      <c r="F6" s="160" t="s">
        <v>124</v>
      </c>
      <c r="G6" s="160"/>
      <c r="H6" s="9"/>
      <c r="I6" s="9"/>
      <c r="J6" s="9"/>
      <c r="K6" s="10"/>
      <c r="L6" s="11"/>
    </row>
    <row r="7" spans="1:12" ht="16.5" thickBot="1">
      <c r="A7" s="161" t="s">
        <v>49</v>
      </c>
      <c r="B7" s="161"/>
      <c r="C7" s="161"/>
      <c r="D7" s="21"/>
      <c r="E7" s="22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s="3" customFormat="1" ht="102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 s="4" customFormat="1">
      <c r="A10" s="43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44">
        <v>12</v>
      </c>
    </row>
    <row r="11" spans="1:12" ht="75">
      <c r="A11" s="170" t="s">
        <v>0</v>
      </c>
      <c r="B11" s="168" t="s">
        <v>1</v>
      </c>
      <c r="C11" s="168" t="s">
        <v>2</v>
      </c>
      <c r="D11" s="19" t="s">
        <v>23</v>
      </c>
      <c r="E11" s="18" t="s">
        <v>24</v>
      </c>
      <c r="F11" s="49"/>
      <c r="G11" s="49"/>
      <c r="H11" s="49"/>
      <c r="I11" s="50"/>
      <c r="J11" s="50"/>
      <c r="K11" s="48"/>
      <c r="L11" s="53"/>
    </row>
    <row r="12" spans="1:12" ht="90">
      <c r="A12" s="170"/>
      <c r="B12" s="168"/>
      <c r="C12" s="168"/>
      <c r="D12" s="19" t="s">
        <v>3</v>
      </c>
      <c r="E12" s="18" t="s">
        <v>24</v>
      </c>
      <c r="F12" s="49"/>
      <c r="G12" s="49"/>
      <c r="H12" s="49"/>
      <c r="I12" s="50"/>
      <c r="J12" s="50"/>
      <c r="K12" s="48"/>
      <c r="L12" s="53"/>
    </row>
    <row r="13" spans="1:12" ht="75">
      <c r="A13" s="170"/>
      <c r="B13" s="168"/>
      <c r="C13" s="168" t="s">
        <v>4</v>
      </c>
      <c r="D13" s="19" t="s">
        <v>23</v>
      </c>
      <c r="E13" s="18" t="s">
        <v>24</v>
      </c>
      <c r="F13" s="49"/>
      <c r="G13" s="49"/>
      <c r="H13" s="49"/>
      <c r="I13" s="50"/>
      <c r="J13" s="50"/>
      <c r="K13" s="48"/>
      <c r="L13" s="53"/>
    </row>
    <row r="14" spans="1:12" ht="90">
      <c r="A14" s="170"/>
      <c r="B14" s="168"/>
      <c r="C14" s="168"/>
      <c r="D14" s="19" t="s">
        <v>3</v>
      </c>
      <c r="E14" s="18" t="s">
        <v>24</v>
      </c>
      <c r="F14" s="49"/>
      <c r="G14" s="49"/>
      <c r="H14" s="49"/>
      <c r="I14" s="50"/>
      <c r="J14" s="50"/>
      <c r="K14" s="48"/>
      <c r="L14" s="53"/>
    </row>
    <row r="15" spans="1:12" ht="75">
      <c r="A15" s="170"/>
      <c r="B15" s="168"/>
      <c r="C15" s="168" t="s">
        <v>22</v>
      </c>
      <c r="D15" s="19" t="s">
        <v>23</v>
      </c>
      <c r="E15" s="18" t="s">
        <v>24</v>
      </c>
      <c r="F15" s="49"/>
      <c r="G15" s="49"/>
      <c r="H15" s="49"/>
      <c r="I15" s="50"/>
      <c r="J15" s="50"/>
      <c r="K15" s="48"/>
      <c r="L15" s="53"/>
    </row>
    <row r="16" spans="1:12" ht="90">
      <c r="A16" s="170"/>
      <c r="B16" s="168"/>
      <c r="C16" s="168"/>
      <c r="D16" s="19" t="s">
        <v>3</v>
      </c>
      <c r="E16" s="18" t="s">
        <v>24</v>
      </c>
      <c r="F16" s="49"/>
      <c r="G16" s="49"/>
      <c r="H16" s="49"/>
      <c r="I16" s="50"/>
      <c r="J16" s="50"/>
      <c r="K16" s="48"/>
      <c r="L16" s="53"/>
    </row>
    <row r="17" spans="1:12" ht="60" customHeight="1">
      <c r="A17" s="170"/>
      <c r="B17" s="168" t="s">
        <v>5</v>
      </c>
      <c r="C17" s="168" t="s">
        <v>6</v>
      </c>
      <c r="D17" s="19" t="s">
        <v>7</v>
      </c>
      <c r="E17" s="18" t="s">
        <v>24</v>
      </c>
      <c r="F17" s="49"/>
      <c r="G17" s="49"/>
      <c r="H17" s="49"/>
      <c r="I17" s="50"/>
      <c r="J17" s="50"/>
      <c r="K17" s="48"/>
      <c r="L17" s="53"/>
    </row>
    <row r="18" spans="1:12" ht="39" customHeight="1">
      <c r="A18" s="170"/>
      <c r="B18" s="168"/>
      <c r="C18" s="168"/>
      <c r="D18" s="19" t="s">
        <v>8</v>
      </c>
      <c r="E18" s="18" t="s">
        <v>24</v>
      </c>
      <c r="F18" s="49"/>
      <c r="G18" s="49"/>
      <c r="H18" s="49"/>
      <c r="I18" s="50"/>
      <c r="J18" s="50"/>
      <c r="K18" s="48"/>
      <c r="L18" s="53"/>
    </row>
    <row r="19" spans="1:12" ht="387.75" customHeight="1">
      <c r="A19" s="170"/>
      <c r="B19" s="168"/>
      <c r="C19" s="168" t="s">
        <v>9</v>
      </c>
      <c r="D19" s="19" t="s">
        <v>10</v>
      </c>
      <c r="E19" s="114" t="s">
        <v>25</v>
      </c>
      <c r="F19" s="49">
        <v>6500000</v>
      </c>
      <c r="G19" s="49">
        <v>6527000</v>
      </c>
      <c r="H19" s="49">
        <v>7800000</v>
      </c>
      <c r="I19" s="51">
        <f>H19</f>
        <v>7800000</v>
      </c>
      <c r="J19" s="49">
        <f>I19</f>
        <v>7800000</v>
      </c>
      <c r="K19" s="47">
        <f>(H19-F19)/F19*100</f>
        <v>20</v>
      </c>
      <c r="L19" s="53"/>
    </row>
    <row r="20" spans="1:12" ht="409.5">
      <c r="A20" s="170"/>
      <c r="B20" s="168"/>
      <c r="C20" s="168"/>
      <c r="D20" s="19" t="s">
        <v>10</v>
      </c>
      <c r="E20" s="114" t="s">
        <v>26</v>
      </c>
      <c r="F20" s="52">
        <v>6500000</v>
      </c>
      <c r="G20" s="52">
        <v>6561000</v>
      </c>
      <c r="H20" s="49">
        <v>7800000</v>
      </c>
      <c r="I20" s="51">
        <f>H20</f>
        <v>7800000</v>
      </c>
      <c r="J20" s="49">
        <f t="shared" ref="J20:J31" si="0">I20</f>
        <v>7800000</v>
      </c>
      <c r="K20" s="47">
        <f>(H20-F20)/F20*100</f>
        <v>20</v>
      </c>
      <c r="L20" s="53"/>
    </row>
    <row r="21" spans="1:12" ht="355.5" customHeight="1">
      <c r="A21" s="170"/>
      <c r="B21" s="168"/>
      <c r="C21" s="168"/>
      <c r="D21" s="19" t="s">
        <v>10</v>
      </c>
      <c r="E21" s="114" t="s">
        <v>27</v>
      </c>
      <c r="F21" s="49">
        <v>6500000</v>
      </c>
      <c r="G21" s="49">
        <v>6680000</v>
      </c>
      <c r="H21" s="49">
        <v>7800000</v>
      </c>
      <c r="I21" s="51">
        <f>H21</f>
        <v>7800000</v>
      </c>
      <c r="J21" s="49">
        <f t="shared" si="0"/>
        <v>7800000</v>
      </c>
      <c r="K21" s="47">
        <f>(H21-F21)/F21*100</f>
        <v>20</v>
      </c>
      <c r="L21" s="53"/>
    </row>
    <row r="22" spans="1:12" ht="38.25" customHeight="1">
      <c r="A22" s="170"/>
      <c r="B22" s="168"/>
      <c r="C22" s="168"/>
      <c r="D22" s="19" t="s">
        <v>11</v>
      </c>
      <c r="E22" s="115" t="s">
        <v>24</v>
      </c>
      <c r="F22" s="49"/>
      <c r="G22" s="49"/>
      <c r="H22" s="49"/>
      <c r="I22" s="50"/>
      <c r="J22" s="49">
        <f t="shared" si="0"/>
        <v>0</v>
      </c>
      <c r="K22" s="48"/>
      <c r="L22" s="53"/>
    </row>
    <row r="23" spans="1:12">
      <c r="A23" s="170"/>
      <c r="B23" s="168" t="s">
        <v>12</v>
      </c>
      <c r="C23" s="36" t="s">
        <v>13</v>
      </c>
      <c r="D23" s="19"/>
      <c r="E23" s="115" t="s">
        <v>24</v>
      </c>
      <c r="F23" s="49"/>
      <c r="G23" s="49"/>
      <c r="H23" s="49"/>
      <c r="I23" s="50"/>
      <c r="J23" s="49">
        <f t="shared" si="0"/>
        <v>0</v>
      </c>
      <c r="K23" s="48"/>
      <c r="L23" s="53"/>
    </row>
    <row r="24" spans="1:12">
      <c r="A24" s="170"/>
      <c r="B24" s="168"/>
      <c r="C24" s="36" t="s">
        <v>14</v>
      </c>
      <c r="D24" s="19"/>
      <c r="E24" s="115" t="s">
        <v>24</v>
      </c>
      <c r="F24" s="49"/>
      <c r="G24" s="49"/>
      <c r="H24" s="49"/>
      <c r="I24" s="50"/>
      <c r="J24" s="49">
        <f t="shared" si="0"/>
        <v>0</v>
      </c>
      <c r="K24" s="48"/>
      <c r="L24" s="53"/>
    </row>
    <row r="25" spans="1:12">
      <c r="A25" s="170"/>
      <c r="B25" s="168"/>
      <c r="C25" s="36" t="s">
        <v>15</v>
      </c>
      <c r="D25" s="19"/>
      <c r="E25" s="115" t="s">
        <v>24</v>
      </c>
      <c r="F25" s="49"/>
      <c r="G25" s="49"/>
      <c r="H25" s="49"/>
      <c r="I25" s="50"/>
      <c r="J25" s="49">
        <f t="shared" si="0"/>
        <v>0</v>
      </c>
      <c r="K25" s="48"/>
      <c r="L25" s="53"/>
    </row>
    <row r="26" spans="1:12" ht="331.5" customHeight="1">
      <c r="A26" s="169" t="s">
        <v>16</v>
      </c>
      <c r="B26" s="100" t="s">
        <v>17</v>
      </c>
      <c r="C26" s="101"/>
      <c r="D26" s="102"/>
      <c r="E26" s="114" t="s">
        <v>29</v>
      </c>
      <c r="F26" s="63">
        <v>15000000</v>
      </c>
      <c r="G26" s="63">
        <v>15640000</v>
      </c>
      <c r="H26" s="63">
        <v>20000000</v>
      </c>
      <c r="I26" s="104">
        <f>H26</f>
        <v>20000000</v>
      </c>
      <c r="J26" s="63">
        <f t="shared" si="0"/>
        <v>20000000</v>
      </c>
      <c r="K26" s="105">
        <f>(H26-F26)/F26*100</f>
        <v>33.333333333333329</v>
      </c>
      <c r="L26" s="53"/>
    </row>
    <row r="27" spans="1:12" ht="329.25" customHeight="1">
      <c r="A27" s="169"/>
      <c r="B27" s="100" t="s">
        <v>17</v>
      </c>
      <c r="C27" s="101"/>
      <c r="D27" s="102"/>
      <c r="E27" s="114" t="s">
        <v>30</v>
      </c>
      <c r="F27" s="63">
        <v>14000000</v>
      </c>
      <c r="G27" s="63">
        <v>14280000</v>
      </c>
      <c r="H27" s="63">
        <v>20000000</v>
      </c>
      <c r="I27" s="104">
        <f>H27</f>
        <v>20000000</v>
      </c>
      <c r="J27" s="63">
        <f t="shared" si="0"/>
        <v>20000000</v>
      </c>
      <c r="K27" s="105">
        <f>(H27-F27)/F27*100</f>
        <v>42.857142857142854</v>
      </c>
      <c r="L27" s="53"/>
    </row>
    <row r="28" spans="1:12" ht="34.5" customHeight="1">
      <c r="A28" s="169"/>
      <c r="B28" s="100" t="s">
        <v>18</v>
      </c>
      <c r="C28" s="101"/>
      <c r="D28" s="102"/>
      <c r="E28" s="116" t="s">
        <v>24</v>
      </c>
      <c r="F28" s="63"/>
      <c r="G28" s="63"/>
      <c r="H28" s="63"/>
      <c r="I28" s="106"/>
      <c r="J28" s="63">
        <f t="shared" si="0"/>
        <v>0</v>
      </c>
      <c r="K28" s="107"/>
      <c r="L28" s="53"/>
    </row>
    <row r="29" spans="1:12" ht="34.5" customHeight="1">
      <c r="A29" s="169"/>
      <c r="B29" s="100" t="s">
        <v>19</v>
      </c>
      <c r="C29" s="101"/>
      <c r="D29" s="102"/>
      <c r="E29" s="117" t="s">
        <v>31</v>
      </c>
      <c r="F29" s="63">
        <v>15000000</v>
      </c>
      <c r="G29" s="63">
        <v>15164000</v>
      </c>
      <c r="H29" s="63">
        <v>22000000</v>
      </c>
      <c r="I29" s="104">
        <f>H29</f>
        <v>22000000</v>
      </c>
      <c r="J29" s="63">
        <f t="shared" si="0"/>
        <v>22000000</v>
      </c>
      <c r="K29" s="105">
        <f>(H29-F29)/F29*100</f>
        <v>46.666666666666664</v>
      </c>
      <c r="L29" s="53"/>
    </row>
    <row r="30" spans="1:12" ht="34.5" customHeight="1">
      <c r="A30" s="169"/>
      <c r="B30" s="100" t="s">
        <v>20</v>
      </c>
      <c r="C30" s="101"/>
      <c r="D30" s="102"/>
      <c r="E30" s="118" t="s">
        <v>32</v>
      </c>
      <c r="F30" s="63">
        <v>15000000</v>
      </c>
      <c r="G30" s="63"/>
      <c r="H30" s="63">
        <v>24000000</v>
      </c>
      <c r="I30" s="104">
        <f>H30</f>
        <v>24000000</v>
      </c>
      <c r="J30" s="63">
        <f t="shared" si="0"/>
        <v>24000000</v>
      </c>
      <c r="K30" s="105">
        <f>(H30-F30)/F30*100</f>
        <v>60</v>
      </c>
      <c r="L30" s="53"/>
    </row>
    <row r="31" spans="1:12" ht="126.75" thickBot="1">
      <c r="A31" s="109" t="s">
        <v>21</v>
      </c>
      <c r="B31" s="110"/>
      <c r="C31" s="110"/>
      <c r="D31" s="111"/>
      <c r="E31" s="119" t="s">
        <v>28</v>
      </c>
      <c r="F31" s="64">
        <v>14000000</v>
      </c>
      <c r="G31" s="64">
        <v>14352000</v>
      </c>
      <c r="H31" s="64">
        <v>20000000</v>
      </c>
      <c r="I31" s="112">
        <f>H31</f>
        <v>20000000</v>
      </c>
      <c r="J31" s="63">
        <f t="shared" si="0"/>
        <v>20000000</v>
      </c>
      <c r="K31" s="113">
        <f>(H31-F31)/F31*100</f>
        <v>42.857142857142854</v>
      </c>
      <c r="L31" s="57"/>
    </row>
  </sheetData>
  <mergeCells count="23">
    <mergeCell ref="C17:C18"/>
    <mergeCell ref="C19:C22"/>
    <mergeCell ref="B23:B25"/>
    <mergeCell ref="A26:A30"/>
    <mergeCell ref="C11:C12"/>
    <mergeCell ref="A11:A25"/>
    <mergeCell ref="B17:B22"/>
    <mergeCell ref="C13:C14"/>
    <mergeCell ref="C15:C16"/>
    <mergeCell ref="B11:B16"/>
    <mergeCell ref="F8:L8"/>
    <mergeCell ref="A1:L1"/>
    <mergeCell ref="A2:L2"/>
    <mergeCell ref="A3:L3"/>
    <mergeCell ref="A4:D4"/>
    <mergeCell ref="A6:E6"/>
    <mergeCell ref="F6:G6"/>
    <mergeCell ref="A5:D5"/>
    <mergeCell ref="A7:C7"/>
    <mergeCell ref="A8:A9"/>
    <mergeCell ref="B8:B9"/>
    <mergeCell ref="C8:D9"/>
    <mergeCell ref="E8:E9"/>
  </mergeCells>
  <phoneticPr fontId="27" type="noConversion"/>
  <conditionalFormatting sqref="E30">
    <cfRule type="duplicateValues" dxfId="1" priority="1"/>
  </conditionalFormatting>
  <pageMargins left="0.43" right="0.25" top="0.49" bottom="0.35" header="0.28999999999999998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opLeftCell="A23" zoomScale="89" zoomScaleNormal="89" workbookViewId="0">
      <selection activeCell="H25" sqref="H25"/>
    </sheetView>
  </sheetViews>
  <sheetFormatPr defaultRowHeight="15"/>
  <cols>
    <col min="1" max="1" width="6.85546875" style="98" customWidth="1"/>
    <col min="2" max="2" width="5.85546875" style="98" customWidth="1"/>
    <col min="3" max="3" width="7.85546875" style="98" customWidth="1"/>
    <col min="4" max="4" width="9.140625" style="98" customWidth="1"/>
    <col min="5" max="5" width="43.5703125" style="98" customWidth="1"/>
    <col min="6" max="6" width="12.5703125" style="98" bestFit="1" customWidth="1"/>
    <col min="7" max="10" width="13.5703125" style="98" bestFit="1" customWidth="1"/>
    <col min="11" max="11" width="6.7109375" style="98" customWidth="1"/>
    <col min="12" max="12" width="7.7109375" style="98" customWidth="1"/>
  </cols>
  <sheetData>
    <row r="1" spans="1:12">
      <c r="A1" s="157" t="s">
        <v>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 ht="15.6" customHeight="1">
      <c r="A5" s="159" t="s">
        <v>36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131</v>
      </c>
      <c r="B6" s="159"/>
      <c r="C6" s="159"/>
      <c r="D6" s="159"/>
      <c r="E6" s="159"/>
      <c r="F6" s="160" t="s">
        <v>125</v>
      </c>
      <c r="G6" s="160"/>
      <c r="H6" s="9"/>
      <c r="I6" s="9"/>
      <c r="J6" s="9"/>
      <c r="K6" s="10"/>
      <c r="L6" s="11"/>
    </row>
    <row r="7" spans="1:12" ht="16.5" thickBot="1">
      <c r="A7" s="24" t="s">
        <v>62</v>
      </c>
      <c r="B7" s="24"/>
      <c r="C7" s="24"/>
      <c r="D7" s="1"/>
      <c r="E7" s="2"/>
      <c r="F7"/>
      <c r="G7"/>
      <c r="H7"/>
      <c r="I7"/>
      <c r="J7"/>
      <c r="K7"/>
      <c r="L7"/>
    </row>
    <row r="8" spans="1:12" ht="14.45" customHeight="1">
      <c r="A8" s="162" t="s">
        <v>51</v>
      </c>
      <c r="B8" s="164" t="s">
        <v>63</v>
      </c>
      <c r="C8" s="164" t="s">
        <v>64</v>
      </c>
      <c r="D8" s="164" t="s">
        <v>65</v>
      </c>
      <c r="E8" s="166" t="s">
        <v>40</v>
      </c>
      <c r="F8" s="171" t="s">
        <v>41</v>
      </c>
      <c r="G8" s="171"/>
      <c r="H8" s="171"/>
      <c r="I8" s="171"/>
      <c r="J8" s="171"/>
      <c r="K8" s="171"/>
      <c r="L8" s="172"/>
    </row>
    <row r="9" spans="1:12" ht="102">
      <c r="A9" s="163"/>
      <c r="B9" s="165"/>
      <c r="C9" s="165"/>
      <c r="D9" s="165"/>
      <c r="E9" s="167"/>
      <c r="F9" s="25" t="s">
        <v>42</v>
      </c>
      <c r="G9" s="25" t="s">
        <v>43</v>
      </c>
      <c r="H9" s="26" t="s">
        <v>44</v>
      </c>
      <c r="I9" s="26" t="s">
        <v>45</v>
      </c>
      <c r="J9" s="26" t="s">
        <v>46</v>
      </c>
      <c r="K9" s="25" t="s">
        <v>47</v>
      </c>
      <c r="L9" s="58" t="s">
        <v>48</v>
      </c>
    </row>
    <row r="10" spans="1:12">
      <c r="A10" s="72">
        <v>1</v>
      </c>
      <c r="B10" s="73">
        <v>2</v>
      </c>
      <c r="C10" s="74">
        <v>3</v>
      </c>
      <c r="D10" s="74">
        <v>4</v>
      </c>
      <c r="E10" s="73">
        <v>5</v>
      </c>
      <c r="F10" s="73">
        <v>6</v>
      </c>
      <c r="G10" s="73">
        <v>7</v>
      </c>
      <c r="H10" s="27">
        <v>8</v>
      </c>
      <c r="I10" s="27">
        <v>9</v>
      </c>
      <c r="J10" s="27">
        <v>10</v>
      </c>
      <c r="K10" s="27">
        <v>11</v>
      </c>
      <c r="L10" s="59">
        <v>12</v>
      </c>
    </row>
    <row r="11" spans="1:12" ht="354.75" customHeight="1">
      <c r="A11" s="150" t="s">
        <v>295</v>
      </c>
      <c r="B11" s="151" t="s">
        <v>296</v>
      </c>
      <c r="C11" s="76"/>
      <c r="D11" s="77" t="s">
        <v>52</v>
      </c>
      <c r="E11" s="78" t="s">
        <v>53</v>
      </c>
      <c r="F11" s="79">
        <v>31000000</v>
      </c>
      <c r="G11" s="79">
        <v>312510000</v>
      </c>
      <c r="H11" s="79">
        <v>40000000</v>
      </c>
      <c r="I11" s="80">
        <f t="shared" ref="I11:I25" si="0">H11</f>
        <v>40000000</v>
      </c>
      <c r="J11" s="79">
        <f>I11</f>
        <v>40000000</v>
      </c>
      <c r="K11" s="81">
        <f t="shared" ref="K11:K25" si="1">(H11-F11)/F11*100</f>
        <v>29.032258064516132</v>
      </c>
      <c r="L11" s="82"/>
    </row>
    <row r="12" spans="1:12" ht="409.5" customHeight="1">
      <c r="A12" s="83"/>
      <c r="B12" s="75"/>
      <c r="C12" s="76"/>
      <c r="D12" s="77" t="s">
        <v>17</v>
      </c>
      <c r="E12" s="78" t="s">
        <v>152</v>
      </c>
      <c r="F12" s="79">
        <v>31000000</v>
      </c>
      <c r="G12" s="79">
        <v>31628000</v>
      </c>
      <c r="H12" s="79">
        <v>40000000</v>
      </c>
      <c r="I12" s="80">
        <f t="shared" si="0"/>
        <v>40000000</v>
      </c>
      <c r="J12" s="79">
        <f t="shared" ref="J12:J44" si="2">I12</f>
        <v>40000000</v>
      </c>
      <c r="K12" s="81">
        <f t="shared" si="1"/>
        <v>29.032258064516132</v>
      </c>
      <c r="L12" s="82"/>
    </row>
    <row r="13" spans="1:12" ht="153" customHeight="1">
      <c r="A13" s="83"/>
      <c r="B13" s="75"/>
      <c r="C13" s="76"/>
      <c r="D13" s="77" t="s">
        <v>17</v>
      </c>
      <c r="E13" s="78" t="s">
        <v>153</v>
      </c>
      <c r="F13" s="79">
        <v>31000000</v>
      </c>
      <c r="G13" s="79">
        <v>31628000</v>
      </c>
      <c r="H13" s="79">
        <v>40000000</v>
      </c>
      <c r="I13" s="80">
        <f t="shared" ref="I13" si="3">H13</f>
        <v>40000000</v>
      </c>
      <c r="J13" s="79">
        <f t="shared" si="2"/>
        <v>40000000</v>
      </c>
      <c r="K13" s="81">
        <f t="shared" ref="K13" si="4">(H13-F13)/F13*100</f>
        <v>29.032258064516132</v>
      </c>
      <c r="L13" s="82"/>
    </row>
    <row r="14" spans="1:12" ht="345" customHeight="1">
      <c r="A14" s="83"/>
      <c r="B14" s="75"/>
      <c r="C14" s="76"/>
      <c r="D14" s="77" t="s">
        <v>17</v>
      </c>
      <c r="E14" s="78" t="s">
        <v>149</v>
      </c>
      <c r="F14" s="79"/>
      <c r="G14" s="79"/>
      <c r="H14" s="79"/>
      <c r="I14" s="80"/>
      <c r="J14" s="79">
        <f t="shared" si="2"/>
        <v>0</v>
      </c>
      <c r="K14" s="81"/>
      <c r="L14" s="82"/>
    </row>
    <row r="15" spans="1:12" ht="390">
      <c r="A15" s="83"/>
      <c r="B15" s="75"/>
      <c r="C15" s="76"/>
      <c r="D15" s="77" t="s">
        <v>17</v>
      </c>
      <c r="E15" s="78" t="s">
        <v>154</v>
      </c>
      <c r="F15" s="79">
        <v>31000000</v>
      </c>
      <c r="G15" s="79">
        <v>31628000</v>
      </c>
      <c r="H15" s="79">
        <v>40000000</v>
      </c>
      <c r="I15" s="80">
        <f t="shared" si="0"/>
        <v>40000000</v>
      </c>
      <c r="J15" s="79">
        <f t="shared" si="2"/>
        <v>40000000</v>
      </c>
      <c r="K15" s="81">
        <f t="shared" si="1"/>
        <v>29.032258064516132</v>
      </c>
      <c r="L15" s="82"/>
    </row>
    <row r="16" spans="1:12" ht="409.5">
      <c r="A16" s="83"/>
      <c r="B16" s="75"/>
      <c r="C16" s="76"/>
      <c r="D16" s="77" t="s">
        <v>17</v>
      </c>
      <c r="E16" s="78" t="s">
        <v>155</v>
      </c>
      <c r="F16" s="79">
        <v>31000000</v>
      </c>
      <c r="G16" s="79">
        <v>31628000</v>
      </c>
      <c r="H16" s="79">
        <v>40000000</v>
      </c>
      <c r="I16" s="80">
        <f t="shared" ref="I16" si="5">H16</f>
        <v>40000000</v>
      </c>
      <c r="J16" s="79">
        <f t="shared" si="2"/>
        <v>40000000</v>
      </c>
      <c r="K16" s="81">
        <f t="shared" ref="K16" si="6">(H16-F16)/F16*100</f>
        <v>29.032258064516132</v>
      </c>
      <c r="L16" s="82"/>
    </row>
    <row r="17" spans="1:12" ht="409.6" customHeight="1">
      <c r="A17" s="83"/>
      <c r="B17" s="75"/>
      <c r="C17" s="76"/>
      <c r="D17" s="77" t="s">
        <v>17</v>
      </c>
      <c r="E17" s="78" t="s">
        <v>156</v>
      </c>
      <c r="F17" s="79">
        <v>31000000</v>
      </c>
      <c r="G17" s="79">
        <v>31628000</v>
      </c>
      <c r="H17" s="79">
        <v>40000000</v>
      </c>
      <c r="I17" s="80">
        <f t="shared" si="0"/>
        <v>40000000</v>
      </c>
      <c r="J17" s="79">
        <f t="shared" si="2"/>
        <v>40000000</v>
      </c>
      <c r="K17" s="81">
        <f t="shared" si="1"/>
        <v>29.032258064516132</v>
      </c>
      <c r="L17" s="82"/>
    </row>
    <row r="18" spans="1:12" ht="252.75" customHeight="1">
      <c r="A18" s="83"/>
      <c r="B18" s="75"/>
      <c r="C18" s="76"/>
      <c r="D18" s="77" t="s">
        <v>17</v>
      </c>
      <c r="E18" s="78" t="s">
        <v>157</v>
      </c>
      <c r="F18" s="79">
        <v>31000000</v>
      </c>
      <c r="G18" s="79">
        <v>31628000</v>
      </c>
      <c r="H18" s="79">
        <v>40000000</v>
      </c>
      <c r="I18" s="80">
        <f t="shared" ref="I18" si="7">H18</f>
        <v>40000000</v>
      </c>
      <c r="J18" s="79">
        <f t="shared" si="2"/>
        <v>40000000</v>
      </c>
      <c r="K18" s="81">
        <f t="shared" ref="K18" si="8">(H18-F18)/F18*100</f>
        <v>29.032258064516132</v>
      </c>
      <c r="L18" s="82"/>
    </row>
    <row r="19" spans="1:12" ht="368.25" customHeight="1">
      <c r="A19" s="83"/>
      <c r="B19" s="75"/>
      <c r="C19" s="76"/>
      <c r="D19" s="77" t="s">
        <v>17</v>
      </c>
      <c r="E19" s="78" t="s">
        <v>150</v>
      </c>
      <c r="F19" s="79">
        <v>31000000</v>
      </c>
      <c r="G19" s="79">
        <v>31628000</v>
      </c>
      <c r="H19" s="79">
        <v>40000000</v>
      </c>
      <c r="I19" s="80">
        <f t="shared" ref="I19" si="9">H19</f>
        <v>40000000</v>
      </c>
      <c r="J19" s="79">
        <f t="shared" si="2"/>
        <v>40000000</v>
      </c>
      <c r="K19" s="81">
        <f t="shared" ref="K19" si="10">(H19-F19)/F19*100</f>
        <v>29.032258064516132</v>
      </c>
      <c r="L19" s="82"/>
    </row>
    <row r="20" spans="1:12" ht="409.5" customHeight="1">
      <c r="A20" s="83"/>
      <c r="B20" s="75"/>
      <c r="C20" s="76"/>
      <c r="D20" s="77" t="s">
        <v>17</v>
      </c>
      <c r="E20" s="78" t="s">
        <v>158</v>
      </c>
      <c r="F20" s="79">
        <v>31000000</v>
      </c>
      <c r="G20" s="79">
        <v>31628000</v>
      </c>
      <c r="H20" s="79">
        <v>40000000</v>
      </c>
      <c r="I20" s="80">
        <f t="shared" si="0"/>
        <v>40000000</v>
      </c>
      <c r="J20" s="79">
        <f t="shared" si="2"/>
        <v>40000000</v>
      </c>
      <c r="K20" s="81">
        <f t="shared" si="1"/>
        <v>29.032258064516132</v>
      </c>
      <c r="L20" s="82"/>
    </row>
    <row r="21" spans="1:12" ht="124.5" customHeight="1">
      <c r="A21" s="83"/>
      <c r="B21" s="75"/>
      <c r="C21" s="76"/>
      <c r="D21" s="77" t="s">
        <v>17</v>
      </c>
      <c r="E21" s="78" t="s">
        <v>159</v>
      </c>
      <c r="F21" s="79">
        <v>31000000</v>
      </c>
      <c r="G21" s="79">
        <v>31628000</v>
      </c>
      <c r="H21" s="79">
        <v>40000000</v>
      </c>
      <c r="I21" s="80">
        <f t="shared" ref="I21" si="11">H21</f>
        <v>40000000</v>
      </c>
      <c r="J21" s="79">
        <f t="shared" si="2"/>
        <v>40000000</v>
      </c>
      <c r="K21" s="81">
        <f t="shared" ref="K21" si="12">(H21-F21)/F21*100</f>
        <v>29.032258064516132</v>
      </c>
      <c r="L21" s="82"/>
    </row>
    <row r="22" spans="1:12" ht="409.5" customHeight="1">
      <c r="A22" s="83"/>
      <c r="B22" s="75"/>
      <c r="C22" s="76"/>
      <c r="D22" s="77" t="s">
        <v>17</v>
      </c>
      <c r="E22" s="78" t="s">
        <v>151</v>
      </c>
      <c r="F22" s="79">
        <v>31000000</v>
      </c>
      <c r="G22" s="79">
        <v>31628000</v>
      </c>
      <c r="H22" s="79">
        <v>40000000</v>
      </c>
      <c r="I22" s="80">
        <f t="shared" ref="I22" si="13">H22</f>
        <v>40000000</v>
      </c>
      <c r="J22" s="79">
        <f t="shared" si="2"/>
        <v>40000000</v>
      </c>
      <c r="K22" s="81">
        <f t="shared" ref="K22" si="14">(H22-F22)/F22*100</f>
        <v>29.032258064516132</v>
      </c>
      <c r="L22" s="82"/>
    </row>
    <row r="23" spans="1:12" ht="114.75" thickBot="1">
      <c r="A23" s="90"/>
      <c r="B23" s="91"/>
      <c r="C23" s="92"/>
      <c r="D23" s="152" t="s">
        <v>297</v>
      </c>
      <c r="E23" s="93" t="s">
        <v>59</v>
      </c>
      <c r="F23" s="94">
        <v>85000000</v>
      </c>
      <c r="G23" s="94">
        <v>85620000</v>
      </c>
      <c r="H23" s="94">
        <v>110000000</v>
      </c>
      <c r="I23" s="95">
        <f>H23</f>
        <v>110000000</v>
      </c>
      <c r="J23" s="79">
        <f>I23</f>
        <v>110000000</v>
      </c>
      <c r="K23" s="96">
        <f>(H23-F23)/F23*100</f>
        <v>29.411764705882355</v>
      </c>
      <c r="L23" s="97"/>
    </row>
    <row r="24" spans="1:12" ht="225">
      <c r="A24" s="83"/>
      <c r="B24" s="75"/>
      <c r="C24" s="76"/>
      <c r="D24" s="77" t="s">
        <v>18</v>
      </c>
      <c r="E24" s="78" t="s">
        <v>54</v>
      </c>
      <c r="F24" s="79">
        <v>31000000</v>
      </c>
      <c r="G24" s="79">
        <v>31620000</v>
      </c>
      <c r="H24" s="79">
        <v>42000000</v>
      </c>
      <c r="I24" s="80">
        <f t="shared" si="0"/>
        <v>42000000</v>
      </c>
      <c r="J24" s="79">
        <f t="shared" si="2"/>
        <v>42000000</v>
      </c>
      <c r="K24" s="81">
        <f t="shared" si="1"/>
        <v>35.483870967741936</v>
      </c>
      <c r="L24" s="82"/>
    </row>
    <row r="25" spans="1:12" ht="30">
      <c r="A25" s="83"/>
      <c r="B25" s="75"/>
      <c r="C25" s="76"/>
      <c r="D25" s="77" t="s">
        <v>19</v>
      </c>
      <c r="E25" s="78" t="s">
        <v>55</v>
      </c>
      <c r="F25" s="79">
        <v>31000000</v>
      </c>
      <c r="G25" s="79">
        <v>31382000</v>
      </c>
      <c r="H25" s="79">
        <v>41000000</v>
      </c>
      <c r="I25" s="80">
        <f t="shared" si="0"/>
        <v>41000000</v>
      </c>
      <c r="J25" s="79">
        <f t="shared" si="2"/>
        <v>41000000</v>
      </c>
      <c r="K25" s="81">
        <f t="shared" si="1"/>
        <v>32.258064516129032</v>
      </c>
      <c r="L25" s="82"/>
    </row>
    <row r="26" spans="1:12" ht="30">
      <c r="A26" s="83"/>
      <c r="B26" s="75"/>
      <c r="C26" s="76"/>
      <c r="D26" s="77" t="s">
        <v>20</v>
      </c>
      <c r="E26" s="84"/>
      <c r="F26" s="79"/>
      <c r="G26" s="79"/>
      <c r="H26" s="79"/>
      <c r="I26" s="79"/>
      <c r="J26" s="79">
        <f t="shared" si="2"/>
        <v>0</v>
      </c>
      <c r="K26" s="81"/>
      <c r="L26" s="82"/>
    </row>
    <row r="27" spans="1:12" ht="30">
      <c r="A27" s="83"/>
      <c r="B27" s="75"/>
      <c r="C27" s="76"/>
      <c r="D27" s="77" t="s">
        <v>56</v>
      </c>
      <c r="E27" s="78" t="s">
        <v>57</v>
      </c>
      <c r="F27" s="79">
        <v>31000000</v>
      </c>
      <c r="G27" s="79">
        <v>31294000</v>
      </c>
      <c r="H27" s="79">
        <v>38000000</v>
      </c>
      <c r="I27" s="80">
        <f t="shared" ref="I27:I43" si="15">H27</f>
        <v>38000000</v>
      </c>
      <c r="J27" s="79">
        <f t="shared" si="2"/>
        <v>38000000</v>
      </c>
      <c r="K27" s="81">
        <f t="shared" ref="K27:K43" si="16">(H27-F27)/F27*100</f>
        <v>22.58064516129032</v>
      </c>
      <c r="L27" s="82"/>
    </row>
    <row r="28" spans="1:12" ht="409.5" customHeight="1">
      <c r="A28" s="83"/>
      <c r="B28" s="75"/>
      <c r="C28" s="76"/>
      <c r="D28" s="77" t="s">
        <v>15</v>
      </c>
      <c r="E28" s="78" t="s">
        <v>160</v>
      </c>
      <c r="F28" s="79">
        <v>18500000</v>
      </c>
      <c r="G28" s="79">
        <v>18258000</v>
      </c>
      <c r="H28" s="79">
        <v>25000000</v>
      </c>
      <c r="I28" s="80">
        <f t="shared" si="15"/>
        <v>25000000</v>
      </c>
      <c r="J28" s="79">
        <f t="shared" si="2"/>
        <v>25000000</v>
      </c>
      <c r="K28" s="81">
        <f t="shared" si="16"/>
        <v>35.135135135135137</v>
      </c>
      <c r="L28" s="82"/>
    </row>
    <row r="29" spans="1:12" ht="225.75" customHeight="1">
      <c r="A29" s="83"/>
      <c r="B29" s="75"/>
      <c r="C29" s="76"/>
      <c r="D29" s="77" t="s">
        <v>15</v>
      </c>
      <c r="E29" s="78" t="s">
        <v>162</v>
      </c>
      <c r="F29" s="79">
        <v>18500000</v>
      </c>
      <c r="G29" s="79">
        <v>18258000</v>
      </c>
      <c r="H29" s="79">
        <v>25000000</v>
      </c>
      <c r="I29" s="80">
        <f t="shared" ref="I29" si="17">H29</f>
        <v>25000000</v>
      </c>
      <c r="J29" s="79">
        <f t="shared" si="2"/>
        <v>25000000</v>
      </c>
      <c r="K29" s="81">
        <f t="shared" ref="K29" si="18">(H29-F29)/F29*100</f>
        <v>35.135135135135137</v>
      </c>
      <c r="L29" s="82"/>
    </row>
    <row r="30" spans="1:12" ht="409.5" customHeight="1">
      <c r="A30" s="83"/>
      <c r="B30" s="75"/>
      <c r="C30" s="76"/>
      <c r="D30" s="77" t="s">
        <v>15</v>
      </c>
      <c r="E30" s="78" t="s">
        <v>161</v>
      </c>
      <c r="F30" s="79">
        <v>18500000</v>
      </c>
      <c r="G30" s="79">
        <v>18258000</v>
      </c>
      <c r="H30" s="79">
        <v>25000000</v>
      </c>
      <c r="I30" s="80">
        <f t="shared" ref="I30" si="19">H30</f>
        <v>25000000</v>
      </c>
      <c r="J30" s="79">
        <f t="shared" si="2"/>
        <v>25000000</v>
      </c>
      <c r="K30" s="81">
        <f t="shared" ref="K30" si="20">(H30-F30)/F30*100</f>
        <v>35.135135135135137</v>
      </c>
      <c r="L30" s="82"/>
    </row>
    <row r="31" spans="1:12" ht="409.5" customHeight="1">
      <c r="A31" s="83"/>
      <c r="B31" s="75"/>
      <c r="C31" s="76"/>
      <c r="D31" s="77" t="s">
        <v>15</v>
      </c>
      <c r="E31" s="78" t="s">
        <v>163</v>
      </c>
      <c r="F31" s="79">
        <v>18500000</v>
      </c>
      <c r="G31" s="79">
        <v>18258000</v>
      </c>
      <c r="H31" s="79">
        <v>25000000</v>
      </c>
      <c r="I31" s="80">
        <f t="shared" ref="I31" si="21">H31</f>
        <v>25000000</v>
      </c>
      <c r="J31" s="79">
        <f t="shared" si="2"/>
        <v>25000000</v>
      </c>
      <c r="K31" s="81">
        <f t="shared" ref="K31" si="22">(H31-F31)/F31*100</f>
        <v>35.135135135135137</v>
      </c>
      <c r="L31" s="82"/>
    </row>
    <row r="32" spans="1:12" ht="172.5" customHeight="1">
      <c r="A32" s="83"/>
      <c r="B32" s="75"/>
      <c r="C32" s="76"/>
      <c r="D32" s="77" t="s">
        <v>15</v>
      </c>
      <c r="E32" s="78" t="s">
        <v>164</v>
      </c>
      <c r="F32" s="79">
        <v>18500000</v>
      </c>
      <c r="G32" s="79">
        <v>18258000</v>
      </c>
      <c r="H32" s="79">
        <v>25000000</v>
      </c>
      <c r="I32" s="80">
        <f t="shared" ref="I32" si="23">H32</f>
        <v>25000000</v>
      </c>
      <c r="J32" s="79">
        <f t="shared" si="2"/>
        <v>25000000</v>
      </c>
      <c r="K32" s="81">
        <f t="shared" ref="K32" si="24">(H32-F32)/F32*100</f>
        <v>35.135135135135137</v>
      </c>
      <c r="L32" s="82"/>
    </row>
    <row r="33" spans="1:12" ht="405">
      <c r="A33" s="83"/>
      <c r="B33" s="75"/>
      <c r="C33" s="76"/>
      <c r="D33" s="77" t="s">
        <v>15</v>
      </c>
      <c r="E33" s="78" t="s">
        <v>165</v>
      </c>
      <c r="F33" s="79">
        <v>18500000</v>
      </c>
      <c r="G33" s="79">
        <v>18258000</v>
      </c>
      <c r="H33" s="79">
        <v>25000000</v>
      </c>
      <c r="I33" s="80">
        <f t="shared" si="15"/>
        <v>25000000</v>
      </c>
      <c r="J33" s="79">
        <f t="shared" si="2"/>
        <v>25000000</v>
      </c>
      <c r="K33" s="81">
        <f t="shared" si="16"/>
        <v>35.135135135135137</v>
      </c>
      <c r="L33" s="82"/>
    </row>
    <row r="34" spans="1:12" ht="363" customHeight="1">
      <c r="A34" s="83"/>
      <c r="B34" s="75"/>
      <c r="C34" s="76"/>
      <c r="D34" s="77" t="s">
        <v>15</v>
      </c>
      <c r="E34" s="78" t="s">
        <v>167</v>
      </c>
      <c r="F34" s="79">
        <v>18500000</v>
      </c>
      <c r="G34" s="79">
        <v>18258000</v>
      </c>
      <c r="H34" s="79">
        <v>25000000</v>
      </c>
      <c r="I34" s="80">
        <f t="shared" ref="I34" si="25">H34</f>
        <v>25000000</v>
      </c>
      <c r="J34" s="79">
        <f t="shared" si="2"/>
        <v>25000000</v>
      </c>
      <c r="K34" s="81">
        <f t="shared" ref="K34" si="26">(H34-F34)/F34*100</f>
        <v>35.135135135135137</v>
      </c>
      <c r="L34" s="82"/>
    </row>
    <row r="35" spans="1:12" ht="409.5" customHeight="1">
      <c r="A35" s="83"/>
      <c r="B35" s="75"/>
      <c r="C35" s="76"/>
      <c r="D35" s="77" t="s">
        <v>15</v>
      </c>
      <c r="E35" s="78" t="s">
        <v>166</v>
      </c>
      <c r="F35" s="79">
        <v>18500000</v>
      </c>
      <c r="G35" s="79">
        <v>18258000</v>
      </c>
      <c r="H35" s="79">
        <v>25000000</v>
      </c>
      <c r="I35" s="80">
        <f t="shared" ref="I35" si="27">H35</f>
        <v>25000000</v>
      </c>
      <c r="J35" s="79">
        <f t="shared" si="2"/>
        <v>25000000</v>
      </c>
      <c r="K35" s="81">
        <f t="shared" ref="K35" si="28">(H35-F35)/F35*100</f>
        <v>35.135135135135137</v>
      </c>
      <c r="L35" s="82"/>
    </row>
    <row r="36" spans="1:12" ht="409.5" customHeight="1">
      <c r="A36" s="83"/>
      <c r="B36" s="75"/>
      <c r="C36" s="76"/>
      <c r="D36" s="77" t="s">
        <v>15</v>
      </c>
      <c r="E36" s="78" t="s">
        <v>168</v>
      </c>
      <c r="F36" s="79">
        <v>18500000</v>
      </c>
      <c r="G36" s="79">
        <v>18258000</v>
      </c>
      <c r="H36" s="79">
        <v>25000000</v>
      </c>
      <c r="I36" s="80">
        <f t="shared" si="15"/>
        <v>25000000</v>
      </c>
      <c r="J36" s="79">
        <f t="shared" si="2"/>
        <v>25000000</v>
      </c>
      <c r="K36" s="81">
        <f t="shared" si="16"/>
        <v>35.135135135135137</v>
      </c>
      <c r="L36" s="82"/>
    </row>
    <row r="37" spans="1:12" ht="390">
      <c r="A37" s="83"/>
      <c r="B37" s="75"/>
      <c r="C37" s="76"/>
      <c r="D37" s="77" t="s">
        <v>15</v>
      </c>
      <c r="E37" s="78" t="s">
        <v>169</v>
      </c>
      <c r="F37" s="79">
        <v>18500000</v>
      </c>
      <c r="G37" s="79">
        <v>18258000</v>
      </c>
      <c r="H37" s="79">
        <v>25000000</v>
      </c>
      <c r="I37" s="80">
        <f t="shared" ref="I37" si="29">H37</f>
        <v>25000000</v>
      </c>
      <c r="J37" s="79">
        <f t="shared" si="2"/>
        <v>25000000</v>
      </c>
      <c r="K37" s="81">
        <f t="shared" ref="K37" si="30">(H37-F37)/F37*100</f>
        <v>35.135135135135137</v>
      </c>
      <c r="L37" s="82"/>
    </row>
    <row r="38" spans="1:12" ht="370.5" customHeight="1">
      <c r="A38" s="83"/>
      <c r="B38" s="75"/>
      <c r="C38" s="76"/>
      <c r="D38" s="77" t="s">
        <v>15</v>
      </c>
      <c r="E38" s="78" t="s">
        <v>172</v>
      </c>
      <c r="F38" s="79">
        <v>18500000</v>
      </c>
      <c r="G38" s="79">
        <v>18258000</v>
      </c>
      <c r="H38" s="79">
        <v>25000000</v>
      </c>
      <c r="I38" s="80">
        <f t="shared" ref="I38" si="31">H38</f>
        <v>25000000</v>
      </c>
      <c r="J38" s="79">
        <f t="shared" si="2"/>
        <v>25000000</v>
      </c>
      <c r="K38" s="81">
        <f t="shared" ref="K38" si="32">(H38-F38)/F38*100</f>
        <v>35.135135135135137</v>
      </c>
      <c r="L38" s="82"/>
    </row>
    <row r="39" spans="1:12" ht="409.5" customHeight="1">
      <c r="A39" s="83"/>
      <c r="B39" s="75"/>
      <c r="C39" s="76"/>
      <c r="D39" s="77" t="s">
        <v>15</v>
      </c>
      <c r="E39" s="78" t="s">
        <v>170</v>
      </c>
      <c r="F39" s="79">
        <v>18500000</v>
      </c>
      <c r="G39" s="79">
        <v>18258000</v>
      </c>
      <c r="H39" s="79">
        <v>25000000</v>
      </c>
      <c r="I39" s="80">
        <f t="shared" ref="I39" si="33">H39</f>
        <v>25000000</v>
      </c>
      <c r="J39" s="79">
        <f t="shared" si="2"/>
        <v>25000000</v>
      </c>
      <c r="K39" s="81">
        <f t="shared" ref="K39" si="34">(H39-F39)/F39*100</f>
        <v>35.135135135135137</v>
      </c>
      <c r="L39" s="82"/>
    </row>
    <row r="40" spans="1:12" ht="405">
      <c r="A40" s="83"/>
      <c r="B40" s="75"/>
      <c r="C40" s="76"/>
      <c r="D40" s="77" t="s">
        <v>15</v>
      </c>
      <c r="E40" s="78" t="s">
        <v>173</v>
      </c>
      <c r="F40" s="79">
        <v>18500000</v>
      </c>
      <c r="G40" s="79">
        <v>18258000</v>
      </c>
      <c r="H40" s="79">
        <v>25000000</v>
      </c>
      <c r="I40" s="80">
        <f t="shared" si="15"/>
        <v>25000000</v>
      </c>
      <c r="J40" s="79">
        <f t="shared" si="2"/>
        <v>25000000</v>
      </c>
      <c r="K40" s="81">
        <f t="shared" si="16"/>
        <v>35.135135135135137</v>
      </c>
      <c r="L40" s="82"/>
    </row>
    <row r="41" spans="1:12" ht="405">
      <c r="A41" s="83"/>
      <c r="B41" s="75"/>
      <c r="C41" s="76"/>
      <c r="D41" s="77" t="s">
        <v>15</v>
      </c>
      <c r="E41" s="78" t="s">
        <v>174</v>
      </c>
      <c r="F41" s="79">
        <v>18500000</v>
      </c>
      <c r="G41" s="79">
        <v>18258000</v>
      </c>
      <c r="H41" s="79">
        <v>25000000</v>
      </c>
      <c r="I41" s="80">
        <f t="shared" ref="I41" si="35">H41</f>
        <v>25000000</v>
      </c>
      <c r="J41" s="79">
        <f t="shared" si="2"/>
        <v>25000000</v>
      </c>
      <c r="K41" s="81">
        <f t="shared" ref="K41" si="36">(H41-F41)/F41*100</f>
        <v>35.135135135135137</v>
      </c>
      <c r="L41" s="82"/>
    </row>
    <row r="42" spans="1:12" ht="75">
      <c r="A42" s="83"/>
      <c r="B42" s="75"/>
      <c r="C42" s="76"/>
      <c r="D42" s="77" t="s">
        <v>15</v>
      </c>
      <c r="E42" s="78" t="s">
        <v>175</v>
      </c>
      <c r="F42" s="79">
        <v>18500000</v>
      </c>
      <c r="G42" s="79">
        <v>18258000</v>
      </c>
      <c r="H42" s="79">
        <v>25000000</v>
      </c>
      <c r="I42" s="80">
        <f t="shared" ref="I42" si="37">H42</f>
        <v>25000000</v>
      </c>
      <c r="J42" s="79">
        <f t="shared" si="2"/>
        <v>25000000</v>
      </c>
      <c r="K42" s="81">
        <f t="shared" ref="K42" si="38">(H42-F42)/F42*100</f>
        <v>35.135135135135137</v>
      </c>
      <c r="L42" s="82"/>
    </row>
    <row r="43" spans="1:12" ht="409.5" customHeight="1">
      <c r="A43" s="83"/>
      <c r="B43" s="75"/>
      <c r="C43" s="76"/>
      <c r="D43" s="77" t="s">
        <v>58</v>
      </c>
      <c r="E43" s="78" t="s">
        <v>171</v>
      </c>
      <c r="F43" s="79">
        <v>18500000</v>
      </c>
      <c r="G43" s="79">
        <v>18258000</v>
      </c>
      <c r="H43" s="79">
        <v>25000000</v>
      </c>
      <c r="I43" s="80">
        <f t="shared" si="15"/>
        <v>25000000</v>
      </c>
      <c r="J43" s="79">
        <f t="shared" si="2"/>
        <v>25000000</v>
      </c>
      <c r="K43" s="81">
        <f t="shared" si="16"/>
        <v>35.135135135135137</v>
      </c>
      <c r="L43" s="82"/>
    </row>
    <row r="44" spans="1:12" ht="313.5" customHeight="1">
      <c r="A44" s="85"/>
      <c r="B44" s="86"/>
      <c r="C44" s="87"/>
      <c r="D44" s="77" t="s">
        <v>58</v>
      </c>
      <c r="E44" s="88" t="s">
        <v>176</v>
      </c>
      <c r="F44" s="79">
        <v>18500000</v>
      </c>
      <c r="G44" s="79">
        <v>18258000</v>
      </c>
      <c r="H44" s="79">
        <v>25000000</v>
      </c>
      <c r="I44" s="80">
        <f t="shared" ref="I44" si="39">H44</f>
        <v>25000000</v>
      </c>
      <c r="J44" s="79">
        <f t="shared" si="2"/>
        <v>25000000</v>
      </c>
      <c r="K44" s="81">
        <f t="shared" ref="K44" si="40">(H44-F44)/F44*100</f>
        <v>35.135135135135137</v>
      </c>
      <c r="L44" s="89"/>
    </row>
    <row r="46" spans="1:12">
      <c r="C46" s="24"/>
      <c r="D46" s="99"/>
    </row>
    <row r="47" spans="1:12">
      <c r="C47" s="24"/>
      <c r="D47" s="99"/>
    </row>
  </sheetData>
  <mergeCells count="13">
    <mergeCell ref="F8:L8"/>
    <mergeCell ref="A1:L1"/>
    <mergeCell ref="A2:L2"/>
    <mergeCell ref="A3:L3"/>
    <mergeCell ref="A4:D4"/>
    <mergeCell ref="A6:E6"/>
    <mergeCell ref="F6:G6"/>
    <mergeCell ref="A8:A9"/>
    <mergeCell ref="B8:B9"/>
    <mergeCell ref="C8:C9"/>
    <mergeCell ref="D8:D9"/>
    <mergeCell ref="E8:E9"/>
    <mergeCell ref="A5:E5"/>
  </mergeCells>
  <pageMargins left="0.25" right="0.25" top="0.75" bottom="0.75" header="0.3" footer="0.3"/>
  <pageSetup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topLeftCell="A13" zoomScaleNormal="100" workbookViewId="0">
      <selection activeCell="H53" sqref="H53"/>
    </sheetView>
  </sheetViews>
  <sheetFormatPr defaultColWidth="17.42578125" defaultRowHeight="15"/>
  <cols>
    <col min="1" max="1" width="5.42578125" style="2" customWidth="1"/>
    <col min="2" max="2" width="6.5703125" style="1" customWidth="1"/>
    <col min="3" max="3" width="8.5703125" style="2" customWidth="1"/>
    <col min="4" max="4" width="8.7109375" style="1" customWidth="1"/>
    <col min="5" max="5" width="44.140625" style="2" customWidth="1"/>
    <col min="6" max="10" width="13.140625" style="2" bestFit="1" customWidth="1"/>
    <col min="11" max="11" width="7.140625" style="2" customWidth="1"/>
    <col min="12" max="12" width="7" style="2" customWidth="1"/>
    <col min="13" max="16384" width="17.42578125" style="2"/>
  </cols>
  <sheetData>
    <row r="1" spans="1:12" ht="15.75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.75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 ht="15.6" customHeight="1">
      <c r="A5" s="159" t="s">
        <v>36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50</v>
      </c>
      <c r="B6" s="159"/>
      <c r="C6" s="159"/>
      <c r="D6" s="159"/>
      <c r="E6" s="159"/>
      <c r="F6" s="160" t="s">
        <v>126</v>
      </c>
      <c r="G6" s="160"/>
      <c r="H6" s="9"/>
      <c r="I6" s="9"/>
      <c r="J6" s="9"/>
      <c r="K6" s="10"/>
      <c r="L6" s="11"/>
    </row>
    <row r="7" spans="1:12" ht="15.75" customHeight="1" thickBot="1">
      <c r="A7" s="159" t="s">
        <v>66</v>
      </c>
      <c r="B7" s="159"/>
      <c r="C7" s="159"/>
      <c r="D7" s="159"/>
      <c r="E7" s="159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s="3" customFormat="1" ht="114.75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 s="4" customFormat="1" ht="15.75">
      <c r="A10" s="126">
        <v>1</v>
      </c>
      <c r="B10" s="127">
        <v>2</v>
      </c>
      <c r="C10" s="127">
        <v>3</v>
      </c>
      <c r="D10" s="128">
        <v>4</v>
      </c>
      <c r="E10" s="127">
        <v>5</v>
      </c>
      <c r="F10" s="127">
        <v>6</v>
      </c>
      <c r="G10" s="127">
        <v>7</v>
      </c>
      <c r="H10" s="129">
        <v>8</v>
      </c>
      <c r="I10" s="129">
        <v>9</v>
      </c>
      <c r="J10" s="129">
        <v>10</v>
      </c>
      <c r="K10" s="129">
        <v>11</v>
      </c>
      <c r="L10" s="130">
        <v>12</v>
      </c>
    </row>
    <row r="11" spans="1:12" ht="78.75">
      <c r="A11" s="169" t="s">
        <v>0</v>
      </c>
      <c r="B11" s="173" t="s">
        <v>1</v>
      </c>
      <c r="C11" s="173" t="s">
        <v>2</v>
      </c>
      <c r="D11" s="102" t="s">
        <v>23</v>
      </c>
      <c r="E11" s="103" t="s">
        <v>24</v>
      </c>
      <c r="F11" s="63"/>
      <c r="G11" s="63"/>
      <c r="H11" s="63"/>
      <c r="I11" s="104"/>
      <c r="J11" s="106"/>
      <c r="K11" s="46"/>
      <c r="L11" s="123"/>
    </row>
    <row r="12" spans="1:12" ht="94.5">
      <c r="A12" s="169"/>
      <c r="B12" s="173"/>
      <c r="C12" s="173"/>
      <c r="D12" s="102" t="s">
        <v>3</v>
      </c>
      <c r="E12" s="103" t="s">
        <v>24</v>
      </c>
      <c r="F12" s="63"/>
      <c r="G12" s="63"/>
      <c r="H12" s="63"/>
      <c r="I12" s="63"/>
      <c r="J12" s="63"/>
      <c r="K12" s="46"/>
      <c r="L12" s="123"/>
    </row>
    <row r="13" spans="1:12" ht="78.75">
      <c r="A13" s="169"/>
      <c r="B13" s="173"/>
      <c r="C13" s="173" t="s">
        <v>4</v>
      </c>
      <c r="D13" s="102" t="s">
        <v>23</v>
      </c>
      <c r="E13" s="103" t="s">
        <v>24</v>
      </c>
      <c r="F13" s="63"/>
      <c r="G13" s="63"/>
      <c r="H13" s="63"/>
      <c r="I13" s="63"/>
      <c r="J13" s="63"/>
      <c r="K13" s="46"/>
      <c r="L13" s="123"/>
    </row>
    <row r="14" spans="1:12" ht="94.5">
      <c r="A14" s="169"/>
      <c r="B14" s="173"/>
      <c r="C14" s="173"/>
      <c r="D14" s="102" t="s">
        <v>3</v>
      </c>
      <c r="E14" s="103" t="s">
        <v>24</v>
      </c>
      <c r="F14" s="63"/>
      <c r="G14" s="63"/>
      <c r="H14" s="63"/>
      <c r="I14" s="63"/>
      <c r="J14" s="63"/>
      <c r="K14" s="46"/>
      <c r="L14" s="123"/>
    </row>
    <row r="15" spans="1:12" ht="346.5">
      <c r="A15" s="169"/>
      <c r="B15" s="173"/>
      <c r="C15" s="173" t="s">
        <v>22</v>
      </c>
      <c r="D15" s="102" t="s">
        <v>23</v>
      </c>
      <c r="E15" s="108" t="s">
        <v>178</v>
      </c>
      <c r="F15" s="63">
        <v>18500000</v>
      </c>
      <c r="G15" s="63">
        <v>18634000</v>
      </c>
      <c r="H15" s="63">
        <v>25000000</v>
      </c>
      <c r="I15" s="104">
        <f>H15</f>
        <v>25000000</v>
      </c>
      <c r="J15" s="63">
        <f>I15</f>
        <v>25000000</v>
      </c>
      <c r="K15" s="46">
        <f>(H15-F15)/F15*100</f>
        <v>35.135135135135137</v>
      </c>
      <c r="L15" s="123"/>
    </row>
    <row r="16" spans="1:12" ht="189">
      <c r="A16" s="169"/>
      <c r="B16" s="173"/>
      <c r="C16" s="173"/>
      <c r="D16" s="102" t="s">
        <v>23</v>
      </c>
      <c r="E16" s="108" t="s">
        <v>179</v>
      </c>
      <c r="F16" s="63">
        <v>18500000</v>
      </c>
      <c r="G16" s="63">
        <v>18634000</v>
      </c>
      <c r="H16" s="63">
        <v>25000000</v>
      </c>
      <c r="I16" s="104">
        <f>H16</f>
        <v>25000000</v>
      </c>
      <c r="J16" s="63">
        <f t="shared" ref="J16:J56" si="0">I16</f>
        <v>25000000</v>
      </c>
      <c r="K16" s="46">
        <f>(H16-F16)/F16*100</f>
        <v>35.135135135135137</v>
      </c>
      <c r="L16" s="123"/>
    </row>
    <row r="17" spans="1:12" ht="362.25">
      <c r="A17" s="169"/>
      <c r="B17" s="173"/>
      <c r="C17" s="173"/>
      <c r="D17" s="102" t="s">
        <v>3</v>
      </c>
      <c r="E17" s="108" t="s">
        <v>184</v>
      </c>
      <c r="F17" s="63">
        <v>10000000</v>
      </c>
      <c r="G17" s="63">
        <v>10280000</v>
      </c>
      <c r="H17" s="63">
        <v>14000000</v>
      </c>
      <c r="I17" s="104">
        <f>H17</f>
        <v>14000000</v>
      </c>
      <c r="J17" s="63">
        <f t="shared" si="0"/>
        <v>14000000</v>
      </c>
      <c r="K17" s="46">
        <f>(H17-F17)/F17*100</f>
        <v>40</v>
      </c>
      <c r="L17" s="123"/>
    </row>
    <row r="18" spans="1:12" ht="378">
      <c r="A18" s="169"/>
      <c r="B18" s="100"/>
      <c r="C18" s="100"/>
      <c r="D18" s="102" t="s">
        <v>3</v>
      </c>
      <c r="E18" s="108" t="s">
        <v>185</v>
      </c>
      <c r="F18" s="63">
        <v>10000000</v>
      </c>
      <c r="G18" s="63">
        <v>10280000</v>
      </c>
      <c r="H18" s="63">
        <v>14000000</v>
      </c>
      <c r="I18" s="104">
        <f>H18</f>
        <v>14000000</v>
      </c>
      <c r="J18" s="63">
        <f t="shared" ref="J18:J19" si="1">I18</f>
        <v>14000000</v>
      </c>
      <c r="K18" s="46">
        <f>(H18-F18)/F18*100</f>
        <v>40</v>
      </c>
      <c r="L18" s="123"/>
    </row>
    <row r="19" spans="1:12" ht="299.25">
      <c r="A19" s="169"/>
      <c r="B19" s="100"/>
      <c r="C19" s="100"/>
      <c r="D19" s="102" t="s">
        <v>3</v>
      </c>
      <c r="E19" s="108" t="s">
        <v>186</v>
      </c>
      <c r="F19" s="63">
        <v>10000000</v>
      </c>
      <c r="G19" s="63">
        <v>10280000</v>
      </c>
      <c r="H19" s="63">
        <v>14000000</v>
      </c>
      <c r="I19" s="104">
        <f>H19</f>
        <v>14000000</v>
      </c>
      <c r="J19" s="63">
        <f t="shared" si="1"/>
        <v>14000000</v>
      </c>
      <c r="K19" s="46">
        <f>(H19-F19)/F19*100</f>
        <v>40</v>
      </c>
      <c r="L19" s="123"/>
    </row>
    <row r="20" spans="1:12" ht="60" customHeight="1">
      <c r="A20" s="169"/>
      <c r="B20" s="173" t="s">
        <v>5</v>
      </c>
      <c r="C20" s="173" t="s">
        <v>6</v>
      </c>
      <c r="D20" s="102" t="s">
        <v>7</v>
      </c>
      <c r="E20" s="103" t="s">
        <v>24</v>
      </c>
      <c r="F20" s="63"/>
      <c r="G20" s="63"/>
      <c r="H20" s="63"/>
      <c r="I20" s="63"/>
      <c r="J20" s="63"/>
      <c r="K20" s="46"/>
      <c r="L20" s="123"/>
    </row>
    <row r="21" spans="1:12" ht="39" customHeight="1">
      <c r="A21" s="169"/>
      <c r="B21" s="173"/>
      <c r="C21" s="173"/>
      <c r="D21" s="102" t="s">
        <v>8</v>
      </c>
      <c r="E21" s="103" t="s">
        <v>24</v>
      </c>
      <c r="F21" s="63"/>
      <c r="G21" s="63"/>
      <c r="H21" s="63"/>
      <c r="I21" s="63"/>
      <c r="J21" s="63"/>
      <c r="K21" s="46"/>
      <c r="L21" s="123"/>
    </row>
    <row r="22" spans="1:12" ht="399.95" customHeight="1">
      <c r="A22" s="169"/>
      <c r="B22" s="173"/>
      <c r="C22" s="173" t="s">
        <v>9</v>
      </c>
      <c r="D22" s="102" t="s">
        <v>10</v>
      </c>
      <c r="E22" s="108" t="s">
        <v>187</v>
      </c>
      <c r="F22" s="63">
        <v>7500000</v>
      </c>
      <c r="G22" s="63">
        <v>7620000</v>
      </c>
      <c r="H22" s="63">
        <v>11000000</v>
      </c>
      <c r="I22" s="104">
        <f t="shared" ref="I22" si="2">H22</f>
        <v>11000000</v>
      </c>
      <c r="J22" s="63">
        <f t="shared" ref="J22" si="3">I22</f>
        <v>11000000</v>
      </c>
      <c r="K22" s="46">
        <f t="shared" ref="K22" si="4">(H22-F22)/F22*100</f>
        <v>46.666666666666664</v>
      </c>
      <c r="L22" s="123"/>
    </row>
    <row r="23" spans="1:12" ht="399.95" customHeight="1">
      <c r="A23" s="169"/>
      <c r="B23" s="173"/>
      <c r="C23" s="173"/>
      <c r="D23" s="102" t="s">
        <v>10</v>
      </c>
      <c r="E23" s="108" t="s">
        <v>188</v>
      </c>
      <c r="F23" s="63">
        <v>7500000</v>
      </c>
      <c r="G23" s="63">
        <v>7620000</v>
      </c>
      <c r="H23" s="63">
        <v>11000000</v>
      </c>
      <c r="I23" s="104">
        <f t="shared" ref="I23" si="5">H23</f>
        <v>11000000</v>
      </c>
      <c r="J23" s="63">
        <f t="shared" ref="J23" si="6">I23</f>
        <v>11000000</v>
      </c>
      <c r="K23" s="46">
        <f t="shared" ref="K23" si="7">(H23-F23)/F23*100</f>
        <v>46.666666666666664</v>
      </c>
      <c r="L23" s="123"/>
    </row>
    <row r="24" spans="1:12" ht="141.75">
      <c r="A24" s="169"/>
      <c r="B24" s="173"/>
      <c r="C24" s="173"/>
      <c r="D24" s="102" t="s">
        <v>10</v>
      </c>
      <c r="E24" s="108" t="s">
        <v>189</v>
      </c>
      <c r="F24" s="63">
        <v>7500000</v>
      </c>
      <c r="G24" s="63">
        <v>7620000</v>
      </c>
      <c r="H24" s="63">
        <v>11000000</v>
      </c>
      <c r="I24" s="104">
        <f t="shared" ref="I24:I35" si="8">H24</f>
        <v>11000000</v>
      </c>
      <c r="J24" s="63">
        <f t="shared" ref="J24" si="9">I24</f>
        <v>11000000</v>
      </c>
      <c r="K24" s="46">
        <f t="shared" ref="K24:K35" si="10">(H24-F24)/F24*100</f>
        <v>46.666666666666664</v>
      </c>
      <c r="L24" s="123"/>
    </row>
    <row r="25" spans="1:12" ht="408.75" customHeight="1">
      <c r="A25" s="169"/>
      <c r="B25" s="173"/>
      <c r="C25" s="173"/>
      <c r="D25" s="102" t="s">
        <v>10</v>
      </c>
      <c r="E25" s="108" t="s">
        <v>190</v>
      </c>
      <c r="F25" s="63">
        <v>7500000</v>
      </c>
      <c r="G25" s="63">
        <v>7620000</v>
      </c>
      <c r="H25" s="63">
        <v>11000000</v>
      </c>
      <c r="I25" s="104">
        <f t="shared" ref="I25" si="11">H25</f>
        <v>11000000</v>
      </c>
      <c r="J25" s="63">
        <f t="shared" ref="J25" si="12">I25</f>
        <v>11000000</v>
      </c>
      <c r="K25" s="46">
        <f t="shared" ref="K25" si="13">(H25-F25)/F25*100</f>
        <v>46.666666666666664</v>
      </c>
      <c r="L25" s="123"/>
    </row>
    <row r="26" spans="1:12" ht="378">
      <c r="A26" s="169"/>
      <c r="B26" s="173"/>
      <c r="C26" s="173"/>
      <c r="D26" s="102" t="s">
        <v>10</v>
      </c>
      <c r="E26" s="108" t="s">
        <v>191</v>
      </c>
      <c r="F26" s="63">
        <v>7500000</v>
      </c>
      <c r="G26" s="63">
        <v>7620000</v>
      </c>
      <c r="H26" s="63">
        <v>11000000</v>
      </c>
      <c r="I26" s="104">
        <f t="shared" ref="I26" si="14">H26</f>
        <v>11000000</v>
      </c>
      <c r="J26" s="63">
        <f t="shared" ref="J26" si="15">I26</f>
        <v>11000000</v>
      </c>
      <c r="K26" s="46">
        <f t="shared" ref="K26" si="16">(H26-F26)/F26*100</f>
        <v>46.666666666666664</v>
      </c>
      <c r="L26" s="123"/>
    </row>
    <row r="27" spans="1:12" ht="362.25">
      <c r="A27" s="169"/>
      <c r="B27" s="173"/>
      <c r="C27" s="173"/>
      <c r="D27" s="102" t="s">
        <v>10</v>
      </c>
      <c r="E27" s="108" t="s">
        <v>192</v>
      </c>
      <c r="F27" s="63">
        <v>7500000</v>
      </c>
      <c r="G27" s="63">
        <v>7620000</v>
      </c>
      <c r="H27" s="63">
        <v>11000000</v>
      </c>
      <c r="I27" s="104">
        <f t="shared" si="8"/>
        <v>11000000</v>
      </c>
      <c r="J27" s="63">
        <f t="shared" ref="J27" si="17">I27</f>
        <v>11000000</v>
      </c>
      <c r="K27" s="46">
        <f t="shared" si="10"/>
        <v>46.666666666666664</v>
      </c>
      <c r="L27" s="123"/>
    </row>
    <row r="28" spans="1:12" ht="378">
      <c r="A28" s="169"/>
      <c r="B28" s="173"/>
      <c r="C28" s="173"/>
      <c r="D28" s="102" t="s">
        <v>10</v>
      </c>
      <c r="E28" s="108" t="s">
        <v>193</v>
      </c>
      <c r="F28" s="63">
        <v>7500000</v>
      </c>
      <c r="G28" s="63">
        <v>7620000</v>
      </c>
      <c r="H28" s="63">
        <v>11000000</v>
      </c>
      <c r="I28" s="104">
        <f t="shared" ref="I28" si="18">H28</f>
        <v>11000000</v>
      </c>
      <c r="J28" s="63">
        <f t="shared" ref="J28" si="19">I28</f>
        <v>11000000</v>
      </c>
      <c r="K28" s="46">
        <f t="shared" ref="K28" si="20">(H28-F28)/F28*100</f>
        <v>46.666666666666664</v>
      </c>
      <c r="L28" s="123"/>
    </row>
    <row r="29" spans="1:12" ht="110.25">
      <c r="A29" s="169"/>
      <c r="B29" s="173"/>
      <c r="C29" s="173"/>
      <c r="D29" s="102" t="s">
        <v>10</v>
      </c>
      <c r="E29" s="108" t="s">
        <v>194</v>
      </c>
      <c r="F29" s="63">
        <v>7500000</v>
      </c>
      <c r="G29" s="63">
        <v>7620000</v>
      </c>
      <c r="H29" s="63">
        <v>11000000</v>
      </c>
      <c r="I29" s="104">
        <f t="shared" ref="I29" si="21">H29</f>
        <v>11000000</v>
      </c>
      <c r="J29" s="63">
        <f t="shared" ref="J29" si="22">I29</f>
        <v>11000000</v>
      </c>
      <c r="K29" s="46">
        <f t="shared" ref="K29" si="23">(H29-F29)/F29*100</f>
        <v>46.666666666666664</v>
      </c>
      <c r="L29" s="123"/>
    </row>
    <row r="30" spans="1:12" ht="409.5">
      <c r="A30" s="169"/>
      <c r="B30" s="173"/>
      <c r="C30" s="173"/>
      <c r="D30" s="102" t="s">
        <v>10</v>
      </c>
      <c r="E30" s="108" t="s">
        <v>195</v>
      </c>
      <c r="F30" s="63">
        <v>7500000</v>
      </c>
      <c r="G30" s="63">
        <v>7620000</v>
      </c>
      <c r="H30" s="63">
        <v>11000000</v>
      </c>
      <c r="I30" s="104">
        <f t="shared" ref="I30" si="24">H30</f>
        <v>11000000</v>
      </c>
      <c r="J30" s="63">
        <f t="shared" ref="J30" si="25">I30</f>
        <v>11000000</v>
      </c>
      <c r="K30" s="46">
        <f t="shared" ref="K30" si="26">(H30-F30)/F30*100</f>
        <v>46.666666666666664</v>
      </c>
      <c r="L30" s="123"/>
    </row>
    <row r="31" spans="1:12" ht="409.5">
      <c r="A31" s="169"/>
      <c r="B31" s="173"/>
      <c r="C31" s="173"/>
      <c r="D31" s="102" t="s">
        <v>10</v>
      </c>
      <c r="E31" s="108" t="s">
        <v>67</v>
      </c>
      <c r="F31" s="63">
        <v>7500000</v>
      </c>
      <c r="G31" s="63">
        <v>7620000</v>
      </c>
      <c r="H31" s="63">
        <v>11000000</v>
      </c>
      <c r="I31" s="104">
        <f t="shared" ref="I31" si="27">H31</f>
        <v>11000000</v>
      </c>
      <c r="J31" s="63">
        <f t="shared" ref="J31" si="28">I31</f>
        <v>11000000</v>
      </c>
      <c r="K31" s="46">
        <f t="shared" ref="K31" si="29">(H31-F31)/F31*100</f>
        <v>46.666666666666664</v>
      </c>
      <c r="L31" s="123"/>
    </row>
    <row r="32" spans="1:12" ht="409.5">
      <c r="A32" s="169"/>
      <c r="B32" s="173"/>
      <c r="C32" s="173"/>
      <c r="D32" s="102" t="s">
        <v>10</v>
      </c>
      <c r="E32" s="108" t="s">
        <v>196</v>
      </c>
      <c r="F32" s="63">
        <v>7500000</v>
      </c>
      <c r="G32" s="63">
        <v>7620000</v>
      </c>
      <c r="H32" s="63">
        <v>11000000</v>
      </c>
      <c r="I32" s="104">
        <f t="shared" si="8"/>
        <v>11000000</v>
      </c>
      <c r="J32" s="63">
        <f t="shared" ref="J32" si="30">I32</f>
        <v>11000000</v>
      </c>
      <c r="K32" s="46">
        <f t="shared" si="10"/>
        <v>46.666666666666664</v>
      </c>
      <c r="L32" s="123"/>
    </row>
    <row r="33" spans="1:12" ht="361.5" customHeight="1">
      <c r="A33" s="169"/>
      <c r="B33" s="173"/>
      <c r="C33" s="173"/>
      <c r="D33" s="102" t="s">
        <v>10</v>
      </c>
      <c r="E33" s="108" t="s">
        <v>197</v>
      </c>
      <c r="F33" s="63">
        <v>7500000</v>
      </c>
      <c r="G33" s="63">
        <v>7620000</v>
      </c>
      <c r="H33" s="63">
        <v>11000000</v>
      </c>
      <c r="I33" s="104">
        <f t="shared" ref="I33:I34" si="31">H33</f>
        <v>11000000</v>
      </c>
      <c r="J33" s="63">
        <f t="shared" si="0"/>
        <v>11000000</v>
      </c>
      <c r="K33" s="46">
        <f t="shared" ref="K33:K34" si="32">(H33-F33)/F33*100</f>
        <v>46.666666666666664</v>
      </c>
      <c r="L33" s="123"/>
    </row>
    <row r="34" spans="1:12" ht="99.6" customHeight="1">
      <c r="A34" s="169"/>
      <c r="B34" s="173"/>
      <c r="C34" s="173"/>
      <c r="D34" s="102" t="s">
        <v>11</v>
      </c>
      <c r="E34" s="108" t="s">
        <v>68</v>
      </c>
      <c r="F34" s="63">
        <v>8500000</v>
      </c>
      <c r="G34" s="63">
        <v>8546000</v>
      </c>
      <c r="H34" s="63">
        <v>10000000</v>
      </c>
      <c r="I34" s="104">
        <f t="shared" si="31"/>
        <v>10000000</v>
      </c>
      <c r="J34" s="63">
        <f t="shared" ref="J34" si="33">I34</f>
        <v>10000000</v>
      </c>
      <c r="K34" s="46">
        <f t="shared" si="32"/>
        <v>17.647058823529413</v>
      </c>
      <c r="L34" s="123"/>
    </row>
    <row r="35" spans="1:12" ht="393.75" customHeight="1">
      <c r="A35" s="169"/>
      <c r="B35" s="173"/>
      <c r="C35" s="173"/>
      <c r="D35" s="102" t="s">
        <v>11</v>
      </c>
      <c r="E35" s="108" t="s">
        <v>198</v>
      </c>
      <c r="F35" s="63">
        <v>8500000</v>
      </c>
      <c r="G35" s="63">
        <v>8546000</v>
      </c>
      <c r="H35" s="63">
        <v>10000000</v>
      </c>
      <c r="I35" s="104">
        <f t="shared" si="8"/>
        <v>10000000</v>
      </c>
      <c r="J35" s="63">
        <f t="shared" ref="J35" si="34">I35</f>
        <v>10000000</v>
      </c>
      <c r="K35" s="46">
        <f t="shared" si="10"/>
        <v>17.647058823529413</v>
      </c>
      <c r="L35" s="123"/>
    </row>
    <row r="36" spans="1:12" ht="307.5" customHeight="1">
      <c r="A36" s="169"/>
      <c r="B36" s="100"/>
      <c r="C36" s="100"/>
      <c r="D36" s="102" t="s">
        <v>11</v>
      </c>
      <c r="E36" s="108" t="s">
        <v>199</v>
      </c>
      <c r="F36" s="63">
        <v>8500000</v>
      </c>
      <c r="G36" s="63">
        <v>8546000</v>
      </c>
      <c r="H36" s="63">
        <v>10000000</v>
      </c>
      <c r="I36" s="104">
        <f t="shared" ref="I36" si="35">H36</f>
        <v>10000000</v>
      </c>
      <c r="J36" s="63">
        <f t="shared" si="0"/>
        <v>10000000</v>
      </c>
      <c r="K36" s="46">
        <f t="shared" ref="K36" si="36">(H36-F36)/F36*100</f>
        <v>17.647058823529413</v>
      </c>
      <c r="L36" s="123"/>
    </row>
    <row r="37" spans="1:12" ht="15.75">
      <c r="A37" s="169"/>
      <c r="B37" s="174" t="s">
        <v>12</v>
      </c>
      <c r="C37" s="100" t="s">
        <v>13</v>
      </c>
      <c r="D37" s="102"/>
      <c r="E37" s="103" t="s">
        <v>24</v>
      </c>
      <c r="F37" s="63"/>
      <c r="G37" s="63"/>
      <c r="H37" s="63"/>
      <c r="I37" s="63"/>
      <c r="J37" s="63"/>
      <c r="K37" s="46"/>
      <c r="L37" s="123"/>
    </row>
    <row r="38" spans="1:12" ht="31.5">
      <c r="A38" s="169"/>
      <c r="B38" s="174"/>
      <c r="C38" s="100" t="s">
        <v>14</v>
      </c>
      <c r="D38" s="102"/>
      <c r="E38" s="103" t="s">
        <v>24</v>
      </c>
      <c r="F38" s="63"/>
      <c r="G38" s="63"/>
      <c r="H38" s="63"/>
      <c r="I38" s="104"/>
      <c r="J38" s="63"/>
      <c r="K38" s="46"/>
      <c r="L38" s="123"/>
    </row>
    <row r="39" spans="1:12" ht="158.25" customHeight="1">
      <c r="A39" s="169"/>
      <c r="B39" s="174"/>
      <c r="C39" s="100" t="s">
        <v>15</v>
      </c>
      <c r="D39" s="102"/>
      <c r="E39" s="103" t="s">
        <v>24</v>
      </c>
      <c r="F39" s="63"/>
      <c r="G39" s="63"/>
      <c r="H39" s="63"/>
      <c r="I39" s="104"/>
      <c r="J39" s="63"/>
      <c r="K39" s="46"/>
      <c r="L39" s="123"/>
    </row>
    <row r="40" spans="1:12" ht="399.95" customHeight="1">
      <c r="A40" s="169" t="s">
        <v>16</v>
      </c>
      <c r="B40" s="100" t="s">
        <v>17</v>
      </c>
      <c r="C40" s="124"/>
      <c r="D40" s="102"/>
      <c r="E40" s="108" t="s">
        <v>200</v>
      </c>
      <c r="F40" s="63">
        <v>12500000</v>
      </c>
      <c r="G40" s="63">
        <v>12637000</v>
      </c>
      <c r="H40" s="63">
        <v>16000000</v>
      </c>
      <c r="I40" s="104">
        <f t="shared" ref="I40:I54" si="37">H40</f>
        <v>16000000</v>
      </c>
      <c r="J40" s="63">
        <f t="shared" si="0"/>
        <v>16000000</v>
      </c>
      <c r="K40" s="46">
        <f t="shared" ref="K40:K54" si="38">(H40-F40)/F40*100</f>
        <v>28.000000000000004</v>
      </c>
      <c r="L40" s="123"/>
    </row>
    <row r="41" spans="1:12" ht="399.95" customHeight="1">
      <c r="A41" s="169"/>
      <c r="B41" s="100" t="s">
        <v>17</v>
      </c>
      <c r="C41" s="124"/>
      <c r="D41" s="102"/>
      <c r="E41" s="108" t="s">
        <v>201</v>
      </c>
      <c r="F41" s="63">
        <v>12500000</v>
      </c>
      <c r="G41" s="63">
        <v>12637000</v>
      </c>
      <c r="H41" s="63">
        <v>16000000</v>
      </c>
      <c r="I41" s="104">
        <f t="shared" ref="I41:I44" si="39">H41</f>
        <v>16000000</v>
      </c>
      <c r="J41" s="63">
        <f t="shared" ref="J41:J44" si="40">I41</f>
        <v>16000000</v>
      </c>
      <c r="K41" s="46">
        <f t="shared" ref="K41:K44" si="41">(H41-F41)/F41*100</f>
        <v>28.000000000000004</v>
      </c>
      <c r="L41" s="123"/>
    </row>
    <row r="42" spans="1:12" ht="409.5">
      <c r="A42" s="169"/>
      <c r="B42" s="100" t="s">
        <v>17</v>
      </c>
      <c r="C42" s="124"/>
      <c r="D42" s="102"/>
      <c r="E42" s="108" t="s">
        <v>202</v>
      </c>
      <c r="F42" s="63">
        <v>12500000</v>
      </c>
      <c r="G42" s="63">
        <v>12637000</v>
      </c>
      <c r="H42" s="63">
        <v>16000000</v>
      </c>
      <c r="I42" s="104">
        <f t="shared" si="39"/>
        <v>16000000</v>
      </c>
      <c r="J42" s="63">
        <f t="shared" si="40"/>
        <v>16000000</v>
      </c>
      <c r="K42" s="46">
        <f t="shared" si="41"/>
        <v>28.000000000000004</v>
      </c>
      <c r="L42" s="123"/>
    </row>
    <row r="43" spans="1:12" ht="409.5">
      <c r="A43" s="169"/>
      <c r="B43" s="100" t="s">
        <v>17</v>
      </c>
      <c r="C43" s="124"/>
      <c r="D43" s="102"/>
      <c r="E43" s="108" t="s">
        <v>203</v>
      </c>
      <c r="F43" s="63">
        <v>12500000</v>
      </c>
      <c r="G43" s="63">
        <v>12637000</v>
      </c>
      <c r="H43" s="63">
        <v>16000000</v>
      </c>
      <c r="I43" s="104">
        <f t="shared" si="39"/>
        <v>16000000</v>
      </c>
      <c r="J43" s="63">
        <f t="shared" si="40"/>
        <v>16000000</v>
      </c>
      <c r="K43" s="46">
        <f t="shared" si="41"/>
        <v>28.000000000000004</v>
      </c>
      <c r="L43" s="123"/>
    </row>
    <row r="44" spans="1:12" ht="408.75" customHeight="1">
      <c r="A44" s="169"/>
      <c r="B44" s="100" t="s">
        <v>17</v>
      </c>
      <c r="C44" s="124"/>
      <c r="D44" s="102"/>
      <c r="E44" s="108" t="s">
        <v>180</v>
      </c>
      <c r="F44" s="63">
        <v>12500000</v>
      </c>
      <c r="G44" s="63">
        <v>12637000</v>
      </c>
      <c r="H44" s="63">
        <v>16000000</v>
      </c>
      <c r="I44" s="104">
        <f t="shared" si="39"/>
        <v>16000000</v>
      </c>
      <c r="J44" s="63">
        <f t="shared" si="40"/>
        <v>16000000</v>
      </c>
      <c r="K44" s="46">
        <f t="shared" si="41"/>
        <v>28.000000000000004</v>
      </c>
      <c r="L44" s="123"/>
    </row>
    <row r="45" spans="1:12" ht="409.5">
      <c r="A45" s="169"/>
      <c r="B45" s="100" t="s">
        <v>17</v>
      </c>
      <c r="C45" s="124"/>
      <c r="D45" s="102"/>
      <c r="E45" s="108" t="s">
        <v>204</v>
      </c>
      <c r="F45" s="63">
        <v>12500000</v>
      </c>
      <c r="G45" s="63">
        <v>12637000</v>
      </c>
      <c r="H45" s="63">
        <v>16000000</v>
      </c>
      <c r="I45" s="104">
        <f t="shared" ref="I45:I52" si="42">H45</f>
        <v>16000000</v>
      </c>
      <c r="J45" s="63">
        <f t="shared" ref="J45:J52" si="43">I45</f>
        <v>16000000</v>
      </c>
      <c r="K45" s="46">
        <f t="shared" ref="K45:K52" si="44">(H45-F45)/F45*100</f>
        <v>28.000000000000004</v>
      </c>
      <c r="L45" s="123"/>
    </row>
    <row r="46" spans="1:12" ht="409.5">
      <c r="A46" s="169"/>
      <c r="B46" s="100" t="s">
        <v>17</v>
      </c>
      <c r="C46" s="124"/>
      <c r="D46" s="102"/>
      <c r="E46" s="108" t="s">
        <v>205</v>
      </c>
      <c r="F46" s="63">
        <v>12500000</v>
      </c>
      <c r="G46" s="63">
        <v>12637000</v>
      </c>
      <c r="H46" s="63">
        <v>16000000</v>
      </c>
      <c r="I46" s="104">
        <f t="shared" si="42"/>
        <v>16000000</v>
      </c>
      <c r="J46" s="63">
        <f t="shared" si="43"/>
        <v>16000000</v>
      </c>
      <c r="K46" s="46">
        <f t="shared" si="44"/>
        <v>28.000000000000004</v>
      </c>
      <c r="L46" s="123"/>
    </row>
    <row r="47" spans="1:12" ht="323.25" customHeight="1">
      <c r="A47" s="169"/>
      <c r="B47" s="100" t="s">
        <v>17</v>
      </c>
      <c r="C47" s="124"/>
      <c r="D47" s="102"/>
      <c r="E47" s="108" t="s">
        <v>181</v>
      </c>
      <c r="F47" s="63">
        <v>12500000</v>
      </c>
      <c r="G47" s="63">
        <v>12637000</v>
      </c>
      <c r="H47" s="63">
        <v>16000000</v>
      </c>
      <c r="I47" s="104">
        <f t="shared" si="42"/>
        <v>16000000</v>
      </c>
      <c r="J47" s="63">
        <f t="shared" si="43"/>
        <v>16000000</v>
      </c>
      <c r="K47" s="46">
        <f t="shared" si="44"/>
        <v>28.000000000000004</v>
      </c>
      <c r="L47" s="123"/>
    </row>
    <row r="48" spans="1:12" ht="319.5" customHeight="1">
      <c r="A48" s="169"/>
      <c r="B48" s="100" t="s">
        <v>17</v>
      </c>
      <c r="C48" s="124"/>
      <c r="D48" s="102"/>
      <c r="E48" s="108" t="s">
        <v>182</v>
      </c>
      <c r="F48" s="63">
        <v>12500000</v>
      </c>
      <c r="G48" s="63">
        <v>12637000</v>
      </c>
      <c r="H48" s="63">
        <v>16000000</v>
      </c>
      <c r="I48" s="104">
        <f t="shared" si="42"/>
        <v>16000000</v>
      </c>
      <c r="J48" s="63">
        <f t="shared" si="43"/>
        <v>16000000</v>
      </c>
      <c r="K48" s="46">
        <f t="shared" si="44"/>
        <v>28.000000000000004</v>
      </c>
      <c r="L48" s="123"/>
    </row>
    <row r="49" spans="1:12" ht="409.5">
      <c r="A49" s="169"/>
      <c r="B49" s="100" t="s">
        <v>17</v>
      </c>
      <c r="C49" s="124"/>
      <c r="D49" s="102"/>
      <c r="E49" s="108" t="s">
        <v>183</v>
      </c>
      <c r="F49" s="63">
        <v>12500000</v>
      </c>
      <c r="G49" s="63">
        <v>12637000</v>
      </c>
      <c r="H49" s="63">
        <v>16000000</v>
      </c>
      <c r="I49" s="104">
        <f t="shared" si="42"/>
        <v>16000000</v>
      </c>
      <c r="J49" s="63">
        <f t="shared" si="43"/>
        <v>16000000</v>
      </c>
      <c r="K49" s="46">
        <f t="shared" si="44"/>
        <v>28.000000000000004</v>
      </c>
      <c r="L49" s="123"/>
    </row>
    <row r="50" spans="1:12" ht="409.5">
      <c r="A50" s="169"/>
      <c r="B50" s="100" t="s">
        <v>17</v>
      </c>
      <c r="C50" s="124"/>
      <c r="D50" s="102"/>
      <c r="E50" s="108" t="s">
        <v>206</v>
      </c>
      <c r="F50" s="63">
        <v>12500000</v>
      </c>
      <c r="G50" s="63">
        <v>12637000</v>
      </c>
      <c r="H50" s="63">
        <v>16000000</v>
      </c>
      <c r="I50" s="104">
        <f t="shared" si="42"/>
        <v>16000000</v>
      </c>
      <c r="J50" s="63">
        <f t="shared" si="43"/>
        <v>16000000</v>
      </c>
      <c r="K50" s="46">
        <f t="shared" si="44"/>
        <v>28.000000000000004</v>
      </c>
      <c r="L50" s="123"/>
    </row>
    <row r="51" spans="1:12" ht="409.5">
      <c r="A51" s="169"/>
      <c r="B51" s="100" t="s">
        <v>17</v>
      </c>
      <c r="C51" s="124"/>
      <c r="D51" s="102"/>
      <c r="E51" s="108" t="s">
        <v>207</v>
      </c>
      <c r="F51" s="63">
        <v>12500000</v>
      </c>
      <c r="G51" s="63">
        <v>12637000</v>
      </c>
      <c r="H51" s="63">
        <v>16000000</v>
      </c>
      <c r="I51" s="104">
        <f t="shared" si="42"/>
        <v>16000000</v>
      </c>
      <c r="J51" s="63">
        <f t="shared" si="43"/>
        <v>16000000</v>
      </c>
      <c r="K51" s="46">
        <f t="shared" si="44"/>
        <v>28.000000000000004</v>
      </c>
      <c r="L51" s="123"/>
    </row>
    <row r="52" spans="1:12" ht="94.5">
      <c r="A52" s="169"/>
      <c r="B52" s="100" t="s">
        <v>17</v>
      </c>
      <c r="C52" s="124"/>
      <c r="D52" s="102"/>
      <c r="E52" s="108" t="s">
        <v>208</v>
      </c>
      <c r="F52" s="63">
        <v>12500000</v>
      </c>
      <c r="G52" s="63">
        <v>12637000</v>
      </c>
      <c r="H52" s="63">
        <v>16000000</v>
      </c>
      <c r="I52" s="104">
        <f t="shared" si="42"/>
        <v>16000000</v>
      </c>
      <c r="J52" s="63">
        <f t="shared" si="43"/>
        <v>16000000</v>
      </c>
      <c r="K52" s="46">
        <f t="shared" si="44"/>
        <v>28.000000000000004</v>
      </c>
      <c r="L52" s="123"/>
    </row>
    <row r="53" spans="1:12" ht="346.5">
      <c r="A53" s="169"/>
      <c r="B53" s="100" t="s">
        <v>18</v>
      </c>
      <c r="C53" s="124"/>
      <c r="D53" s="102"/>
      <c r="E53" s="108" t="s">
        <v>69</v>
      </c>
      <c r="F53" s="63">
        <v>18500000</v>
      </c>
      <c r="G53" s="63">
        <v>18630000</v>
      </c>
      <c r="H53" s="63">
        <v>25000000</v>
      </c>
      <c r="I53" s="104">
        <f t="shared" si="37"/>
        <v>25000000</v>
      </c>
      <c r="J53" s="63">
        <f t="shared" si="0"/>
        <v>25000000</v>
      </c>
      <c r="K53" s="46">
        <f t="shared" si="38"/>
        <v>35.135135135135137</v>
      </c>
      <c r="L53" s="123"/>
    </row>
    <row r="54" spans="1:12" ht="47.25">
      <c r="A54" s="169"/>
      <c r="B54" s="100" t="s">
        <v>19</v>
      </c>
      <c r="C54" s="124"/>
      <c r="D54" s="102"/>
      <c r="E54" s="103" t="s">
        <v>70</v>
      </c>
      <c r="F54" s="63">
        <v>18500000</v>
      </c>
      <c r="G54" s="63">
        <v>18630000</v>
      </c>
      <c r="H54" s="63">
        <v>23000000</v>
      </c>
      <c r="I54" s="104">
        <f t="shared" si="37"/>
        <v>23000000</v>
      </c>
      <c r="J54" s="63">
        <f t="shared" si="0"/>
        <v>23000000</v>
      </c>
      <c r="K54" s="46">
        <f t="shared" si="38"/>
        <v>24.324324324324326</v>
      </c>
      <c r="L54" s="123"/>
    </row>
    <row r="55" spans="1:12" ht="31.5">
      <c r="A55" s="169"/>
      <c r="B55" s="100" t="s">
        <v>20</v>
      </c>
      <c r="C55" s="124"/>
      <c r="D55" s="102"/>
      <c r="E55" s="103" t="s">
        <v>24</v>
      </c>
      <c r="F55" s="63"/>
      <c r="G55" s="63"/>
      <c r="H55" s="63"/>
      <c r="I55" s="63"/>
      <c r="J55" s="63">
        <f t="shared" si="0"/>
        <v>0</v>
      </c>
      <c r="K55" s="46"/>
      <c r="L55" s="123"/>
    </row>
    <row r="56" spans="1:12" ht="189.75" thickBot="1">
      <c r="A56" s="153" t="s">
        <v>21</v>
      </c>
      <c r="B56" s="110"/>
      <c r="C56" s="111"/>
      <c r="D56" s="111"/>
      <c r="E56" s="131" t="s">
        <v>71</v>
      </c>
      <c r="F56" s="64">
        <v>10000000</v>
      </c>
      <c r="G56" s="64">
        <v>11100500</v>
      </c>
      <c r="H56" s="64">
        <v>12500000</v>
      </c>
      <c r="I56" s="112">
        <f>H56</f>
        <v>12500000</v>
      </c>
      <c r="J56" s="63">
        <f t="shared" si="0"/>
        <v>12500000</v>
      </c>
      <c r="K56" s="68">
        <f>(H56-F56)/F56*100</f>
        <v>25</v>
      </c>
      <c r="L56" s="125"/>
    </row>
  </sheetData>
  <mergeCells count="23">
    <mergeCell ref="F8:L8"/>
    <mergeCell ref="A1:L1"/>
    <mergeCell ref="A2:L2"/>
    <mergeCell ref="A3:L3"/>
    <mergeCell ref="A4:D4"/>
    <mergeCell ref="A6:E6"/>
    <mergeCell ref="F6:G6"/>
    <mergeCell ref="A7:E7"/>
    <mergeCell ref="A40:A55"/>
    <mergeCell ref="A5:E5"/>
    <mergeCell ref="C22:C35"/>
    <mergeCell ref="A11:A39"/>
    <mergeCell ref="B20:B35"/>
    <mergeCell ref="B37:B39"/>
    <mergeCell ref="B11:B17"/>
    <mergeCell ref="C11:C12"/>
    <mergeCell ref="C13:C14"/>
    <mergeCell ref="C15:C17"/>
    <mergeCell ref="C20:C21"/>
    <mergeCell ref="A8:A9"/>
    <mergeCell ref="B8:B9"/>
    <mergeCell ref="C8:D9"/>
    <mergeCell ref="E8:E9"/>
  </mergeCells>
  <conditionalFormatting sqref="E47:E49">
    <cfRule type="duplicateValues" dxfId="0" priority="1"/>
  </conditionalFormatting>
  <pageMargins left="0.3" right="0.28999999999999998" top="0.49" bottom="0.39" header="0.31496062992125984" footer="0.31496062992125984"/>
  <pageSetup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topLeftCell="A33" zoomScaleNormal="100" workbookViewId="0">
      <selection activeCell="H35" sqref="H35"/>
    </sheetView>
  </sheetViews>
  <sheetFormatPr defaultColWidth="17.42578125" defaultRowHeight="15"/>
  <cols>
    <col min="1" max="1" width="5.85546875" style="2" customWidth="1"/>
    <col min="2" max="2" width="6.5703125" style="1" customWidth="1"/>
    <col min="3" max="3" width="8" style="2" customWidth="1"/>
    <col min="4" max="4" width="7.28515625" style="1" customWidth="1"/>
    <col min="5" max="5" width="46.140625" style="2" customWidth="1"/>
    <col min="6" max="10" width="12.42578125" style="2" bestFit="1" customWidth="1"/>
    <col min="11" max="11" width="13.28515625" style="2" bestFit="1" customWidth="1"/>
    <col min="12" max="12" width="7" style="2" customWidth="1"/>
    <col min="13" max="16384" width="17.42578125" style="2"/>
  </cols>
  <sheetData>
    <row r="1" spans="1:12" ht="15.75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.75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 ht="15.6" customHeight="1">
      <c r="A5" s="159" t="s">
        <v>36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133</v>
      </c>
      <c r="B6" s="159"/>
      <c r="C6" s="159"/>
      <c r="D6" s="159"/>
      <c r="E6" s="159"/>
      <c r="F6" s="160" t="s">
        <v>127</v>
      </c>
      <c r="G6" s="160"/>
      <c r="H6" s="9"/>
      <c r="I6" s="9"/>
      <c r="J6" s="9"/>
      <c r="K6" s="10"/>
      <c r="L6" s="11"/>
    </row>
    <row r="7" spans="1:12" ht="16.5" thickBot="1">
      <c r="A7" s="159" t="s">
        <v>72</v>
      </c>
      <c r="B7" s="159"/>
      <c r="C7" s="159"/>
      <c r="D7" s="159"/>
      <c r="E7" s="22"/>
    </row>
    <row r="8" spans="1:12">
      <c r="A8" s="162" t="s">
        <v>37</v>
      </c>
      <c r="B8" s="164" t="s">
        <v>38</v>
      </c>
      <c r="C8" s="164" t="s">
        <v>39</v>
      </c>
      <c r="D8" s="164"/>
      <c r="E8" s="179" t="s">
        <v>209</v>
      </c>
      <c r="F8" s="155" t="s">
        <v>41</v>
      </c>
      <c r="G8" s="155"/>
      <c r="H8" s="155"/>
      <c r="I8" s="155"/>
      <c r="J8" s="155"/>
      <c r="K8" s="155"/>
      <c r="L8" s="156"/>
    </row>
    <row r="9" spans="1:12" s="3" customFormat="1" ht="114.75">
      <c r="A9" s="163"/>
      <c r="B9" s="165"/>
      <c r="C9" s="165"/>
      <c r="D9" s="165"/>
      <c r="E9" s="180"/>
      <c r="F9" s="12" t="s">
        <v>42</v>
      </c>
      <c r="G9" s="12" t="s">
        <v>43</v>
      </c>
      <c r="H9" s="132" t="s">
        <v>44</v>
      </c>
      <c r="I9" s="132" t="s">
        <v>45</v>
      </c>
      <c r="J9" s="132" t="s">
        <v>46</v>
      </c>
      <c r="K9" s="14" t="s">
        <v>47</v>
      </c>
      <c r="L9" s="42" t="s">
        <v>48</v>
      </c>
    </row>
    <row r="10" spans="1:12" s="4" customFormat="1">
      <c r="A10" s="43">
        <v>1</v>
      </c>
      <c r="B10" s="15">
        <v>2</v>
      </c>
      <c r="C10" s="15">
        <v>3</v>
      </c>
      <c r="D10" s="16">
        <v>4</v>
      </c>
      <c r="E10" s="120">
        <v>5</v>
      </c>
      <c r="F10" s="120">
        <v>6</v>
      </c>
      <c r="G10" s="120">
        <v>7</v>
      </c>
      <c r="H10" s="121">
        <v>8</v>
      </c>
      <c r="I10" s="121">
        <v>9</v>
      </c>
      <c r="J10" s="121">
        <v>10</v>
      </c>
      <c r="K10" s="121">
        <v>11</v>
      </c>
      <c r="L10" s="122">
        <v>12</v>
      </c>
    </row>
    <row r="11" spans="1:12" ht="105">
      <c r="A11" s="176" t="s">
        <v>0</v>
      </c>
      <c r="B11" s="168" t="s">
        <v>1</v>
      </c>
      <c r="C11" s="168" t="s">
        <v>2</v>
      </c>
      <c r="D11" s="19" t="s">
        <v>23</v>
      </c>
      <c r="E11" s="103" t="s">
        <v>24</v>
      </c>
      <c r="F11" s="46"/>
      <c r="G11" s="46"/>
      <c r="H11" s="46"/>
      <c r="I11" s="46"/>
      <c r="J11" s="46"/>
      <c r="K11" s="46"/>
      <c r="L11" s="123"/>
    </row>
    <row r="12" spans="1:12" ht="120">
      <c r="A12" s="177"/>
      <c r="B12" s="168"/>
      <c r="C12" s="168"/>
      <c r="D12" s="19" t="s">
        <v>3</v>
      </c>
      <c r="E12" s="103" t="s">
        <v>24</v>
      </c>
      <c r="F12" s="46"/>
      <c r="G12" s="46"/>
      <c r="H12" s="46"/>
      <c r="I12" s="46"/>
      <c r="J12" s="46"/>
      <c r="K12" s="46"/>
      <c r="L12" s="123"/>
    </row>
    <row r="13" spans="1:12" ht="105">
      <c r="A13" s="177"/>
      <c r="B13" s="168"/>
      <c r="C13" s="168" t="s">
        <v>4</v>
      </c>
      <c r="D13" s="19" t="s">
        <v>23</v>
      </c>
      <c r="E13" s="103" t="s">
        <v>24</v>
      </c>
      <c r="F13" s="46"/>
      <c r="G13" s="46"/>
      <c r="H13" s="46"/>
      <c r="I13" s="46"/>
      <c r="J13" s="46"/>
      <c r="K13" s="46"/>
      <c r="L13" s="123"/>
    </row>
    <row r="14" spans="1:12" ht="120">
      <c r="A14" s="177"/>
      <c r="B14" s="168"/>
      <c r="C14" s="168"/>
      <c r="D14" s="19" t="s">
        <v>3</v>
      </c>
      <c r="E14" s="103" t="s">
        <v>24</v>
      </c>
      <c r="F14" s="46"/>
      <c r="G14" s="46"/>
      <c r="H14" s="46"/>
      <c r="I14" s="46"/>
      <c r="J14" s="46"/>
      <c r="K14" s="46"/>
      <c r="L14" s="123"/>
    </row>
    <row r="15" spans="1:12" ht="180">
      <c r="A15" s="177"/>
      <c r="B15" s="168"/>
      <c r="C15" s="168" t="s">
        <v>22</v>
      </c>
      <c r="D15" s="19" t="s">
        <v>23</v>
      </c>
      <c r="E15" s="78" t="s">
        <v>73</v>
      </c>
      <c r="F15" s="40">
        <v>28000000</v>
      </c>
      <c r="G15" s="40">
        <v>28290000</v>
      </c>
      <c r="H15" s="40">
        <v>38000000</v>
      </c>
      <c r="I15" s="41">
        <f>H15</f>
        <v>38000000</v>
      </c>
      <c r="J15" s="136">
        <f>I15</f>
        <v>38000000</v>
      </c>
      <c r="K15" s="29">
        <f>(H15-F15)/F15*100</f>
        <v>35.714285714285715</v>
      </c>
      <c r="L15" s="123"/>
    </row>
    <row r="16" spans="1:12" ht="409.5" customHeight="1">
      <c r="A16" s="177"/>
      <c r="B16" s="168"/>
      <c r="C16" s="168"/>
      <c r="D16" s="19" t="s">
        <v>3</v>
      </c>
      <c r="E16" s="78" t="s">
        <v>74</v>
      </c>
      <c r="F16" s="40">
        <v>28000000</v>
      </c>
      <c r="G16" s="40">
        <v>28370000</v>
      </c>
      <c r="H16" s="40">
        <v>35000000</v>
      </c>
      <c r="I16" s="41">
        <f>H16</f>
        <v>35000000</v>
      </c>
      <c r="J16" s="136">
        <f t="shared" ref="J16:J35" si="0">I16</f>
        <v>35000000</v>
      </c>
      <c r="K16" s="29">
        <f>(H16-F16)/F16*100</f>
        <v>25</v>
      </c>
      <c r="L16" s="123"/>
    </row>
    <row r="17" spans="1:12" ht="60">
      <c r="A17" s="177"/>
      <c r="B17" s="168" t="s">
        <v>5</v>
      </c>
      <c r="C17" s="168" t="s">
        <v>6</v>
      </c>
      <c r="D17" s="19" t="s">
        <v>7</v>
      </c>
      <c r="E17" s="32" t="s">
        <v>24</v>
      </c>
      <c r="F17" s="40"/>
      <c r="G17" s="40"/>
      <c r="H17" s="40"/>
      <c r="I17" s="40"/>
      <c r="J17" s="136">
        <f t="shared" si="0"/>
        <v>0</v>
      </c>
      <c r="K17" s="29"/>
      <c r="L17" s="123"/>
    </row>
    <row r="18" spans="1:12" ht="45">
      <c r="A18" s="177"/>
      <c r="B18" s="168"/>
      <c r="C18" s="168"/>
      <c r="D18" s="19" t="s">
        <v>8</v>
      </c>
      <c r="E18" s="32" t="s">
        <v>24</v>
      </c>
      <c r="F18" s="40"/>
      <c r="G18" s="40"/>
      <c r="H18" s="40"/>
      <c r="I18" s="40"/>
      <c r="J18" s="136">
        <f t="shared" si="0"/>
        <v>0</v>
      </c>
      <c r="K18" s="29"/>
      <c r="L18" s="123"/>
    </row>
    <row r="19" spans="1:12" ht="409.5">
      <c r="A19" s="177"/>
      <c r="B19" s="168"/>
      <c r="C19" s="168" t="s">
        <v>9</v>
      </c>
      <c r="D19" s="19" t="s">
        <v>10</v>
      </c>
      <c r="E19" s="78" t="s">
        <v>75</v>
      </c>
      <c r="F19" s="40">
        <v>14000000</v>
      </c>
      <c r="G19" s="40">
        <v>14290000</v>
      </c>
      <c r="H19" s="40">
        <v>17000000</v>
      </c>
      <c r="I19" s="41">
        <f>H19</f>
        <v>17000000</v>
      </c>
      <c r="J19" s="136">
        <f t="shared" si="0"/>
        <v>17000000</v>
      </c>
      <c r="K19" s="29">
        <f>(H19-F19)/F19*100</f>
        <v>21.428571428571427</v>
      </c>
      <c r="L19" s="123"/>
    </row>
    <row r="20" spans="1:12" ht="409.5">
      <c r="A20" s="177"/>
      <c r="B20" s="168"/>
      <c r="C20" s="168"/>
      <c r="D20" s="19" t="s">
        <v>10</v>
      </c>
      <c r="E20" s="78" t="s">
        <v>76</v>
      </c>
      <c r="F20" s="40">
        <v>11000000</v>
      </c>
      <c r="G20" s="40">
        <v>11280000</v>
      </c>
      <c r="H20" s="40">
        <v>14000000</v>
      </c>
      <c r="I20" s="41">
        <f>H20</f>
        <v>14000000</v>
      </c>
      <c r="J20" s="136">
        <f t="shared" si="0"/>
        <v>14000000</v>
      </c>
      <c r="K20" s="29">
        <f>(H20-F20)/F20*100</f>
        <v>27.27272727272727</v>
      </c>
      <c r="L20" s="123"/>
    </row>
    <row r="21" spans="1:12" ht="45">
      <c r="A21" s="177"/>
      <c r="B21" s="168"/>
      <c r="C21" s="168"/>
      <c r="D21" s="19" t="s">
        <v>11</v>
      </c>
      <c r="E21" s="32" t="s">
        <v>24</v>
      </c>
      <c r="F21" s="40"/>
      <c r="G21" s="40"/>
      <c r="H21" s="40"/>
      <c r="I21" s="40"/>
      <c r="J21" s="136">
        <f t="shared" si="0"/>
        <v>0</v>
      </c>
      <c r="K21" s="29"/>
      <c r="L21" s="123"/>
    </row>
    <row r="22" spans="1:12" ht="15.75">
      <c r="A22" s="177"/>
      <c r="B22" s="175" t="s">
        <v>12</v>
      </c>
      <c r="C22" s="36" t="s">
        <v>13</v>
      </c>
      <c r="D22" s="19"/>
      <c r="E22" s="32"/>
      <c r="F22" s="40"/>
      <c r="G22" s="40"/>
      <c r="H22" s="40"/>
      <c r="I22" s="40"/>
      <c r="J22" s="136">
        <f t="shared" si="0"/>
        <v>0</v>
      </c>
      <c r="K22" s="29"/>
      <c r="L22" s="123"/>
    </row>
    <row r="23" spans="1:12" ht="30">
      <c r="A23" s="177"/>
      <c r="B23" s="175"/>
      <c r="C23" s="36" t="s">
        <v>14</v>
      </c>
      <c r="D23" s="19"/>
      <c r="E23" s="32"/>
      <c r="F23" s="40"/>
      <c r="G23" s="40"/>
      <c r="H23" s="40"/>
      <c r="I23" s="40"/>
      <c r="J23" s="136">
        <f t="shared" si="0"/>
        <v>0</v>
      </c>
      <c r="K23" s="29"/>
      <c r="L23" s="123"/>
    </row>
    <row r="24" spans="1:12" ht="285" customHeight="1">
      <c r="A24" s="178"/>
      <c r="B24" s="175"/>
      <c r="C24" s="36" t="s">
        <v>15</v>
      </c>
      <c r="D24" s="19"/>
      <c r="E24" s="78" t="s">
        <v>77</v>
      </c>
      <c r="F24" s="40">
        <v>11000000</v>
      </c>
      <c r="G24" s="40">
        <v>11360000</v>
      </c>
      <c r="H24" s="40">
        <v>14000000</v>
      </c>
      <c r="I24" s="41">
        <f t="shared" ref="I24:I35" si="1">H24</f>
        <v>14000000</v>
      </c>
      <c r="J24" s="136">
        <f t="shared" si="0"/>
        <v>14000000</v>
      </c>
      <c r="K24" s="29">
        <f t="shared" ref="K24:K35" si="2">(H24-F24)/F24*100</f>
        <v>27.27272727272727</v>
      </c>
      <c r="L24" s="123"/>
    </row>
    <row r="25" spans="1:12" ht="409.5" customHeight="1">
      <c r="A25" s="170" t="s">
        <v>16</v>
      </c>
      <c r="B25" s="36" t="s">
        <v>17</v>
      </c>
      <c r="C25" s="6"/>
      <c r="D25" s="19"/>
      <c r="E25" s="78" t="s">
        <v>216</v>
      </c>
      <c r="F25" s="40">
        <v>25000000</v>
      </c>
      <c r="G25" s="40">
        <v>25470000</v>
      </c>
      <c r="H25" s="40">
        <v>32000000</v>
      </c>
      <c r="I25" s="41">
        <f t="shared" si="1"/>
        <v>32000000</v>
      </c>
      <c r="J25" s="136">
        <f t="shared" si="0"/>
        <v>32000000</v>
      </c>
      <c r="K25" s="29">
        <f t="shared" si="2"/>
        <v>28.000000000000004</v>
      </c>
      <c r="L25" s="123"/>
    </row>
    <row r="26" spans="1:12" ht="360">
      <c r="A26" s="170"/>
      <c r="B26" s="36" t="s">
        <v>17</v>
      </c>
      <c r="C26" s="6"/>
      <c r="D26" s="19"/>
      <c r="E26" s="78" t="s">
        <v>215</v>
      </c>
      <c r="F26" s="40">
        <v>25000000</v>
      </c>
      <c r="G26" s="40">
        <v>25470000</v>
      </c>
      <c r="H26" s="40">
        <v>32000000</v>
      </c>
      <c r="I26" s="41">
        <f t="shared" ref="I26" si="3">H26</f>
        <v>32000000</v>
      </c>
      <c r="J26" s="136">
        <f t="shared" si="0"/>
        <v>32000000</v>
      </c>
      <c r="K26" s="29">
        <f t="shared" ref="K26" si="4">(H26-F26)/F26*100</f>
        <v>28.000000000000004</v>
      </c>
      <c r="L26" s="123"/>
    </row>
    <row r="27" spans="1:12" ht="375">
      <c r="A27" s="170"/>
      <c r="B27" s="36" t="s">
        <v>17</v>
      </c>
      <c r="C27" s="6"/>
      <c r="D27" s="19"/>
      <c r="E27" s="78" t="s">
        <v>214</v>
      </c>
      <c r="F27" s="40">
        <v>25000000</v>
      </c>
      <c r="G27" s="40">
        <v>25470000</v>
      </c>
      <c r="H27" s="40">
        <v>32000000</v>
      </c>
      <c r="I27" s="41">
        <f t="shared" si="1"/>
        <v>32000000</v>
      </c>
      <c r="J27" s="136">
        <f t="shared" si="0"/>
        <v>32000000</v>
      </c>
      <c r="K27" s="29">
        <f t="shared" si="2"/>
        <v>28.000000000000004</v>
      </c>
      <c r="L27" s="123"/>
    </row>
    <row r="28" spans="1:12" ht="409.5" customHeight="1">
      <c r="A28" s="170"/>
      <c r="B28" s="36" t="s">
        <v>17</v>
      </c>
      <c r="C28" s="6"/>
      <c r="D28" s="19"/>
      <c r="E28" s="78" t="s">
        <v>213</v>
      </c>
      <c r="F28" s="40">
        <v>25000000</v>
      </c>
      <c r="G28" s="40">
        <v>25470000</v>
      </c>
      <c r="H28" s="40">
        <v>32000000</v>
      </c>
      <c r="I28" s="41">
        <f t="shared" ref="I28" si="5">H28</f>
        <v>32000000</v>
      </c>
      <c r="J28" s="136">
        <f t="shared" si="0"/>
        <v>32000000</v>
      </c>
      <c r="K28" s="29">
        <f t="shared" ref="K28" si="6">(H28-F28)/F28*100</f>
        <v>28.000000000000004</v>
      </c>
      <c r="L28" s="123"/>
    </row>
    <row r="29" spans="1:12" ht="390">
      <c r="A29" s="170"/>
      <c r="B29" s="36" t="s">
        <v>17</v>
      </c>
      <c r="C29" s="6"/>
      <c r="D29" s="19"/>
      <c r="E29" s="78" t="s">
        <v>211</v>
      </c>
      <c r="F29" s="40">
        <v>25000000</v>
      </c>
      <c r="G29" s="40">
        <v>25470000</v>
      </c>
      <c r="H29" s="40">
        <v>32000000</v>
      </c>
      <c r="I29" s="41">
        <f t="shared" si="1"/>
        <v>32000000</v>
      </c>
      <c r="J29" s="136">
        <f t="shared" si="0"/>
        <v>32000000</v>
      </c>
      <c r="K29" s="29">
        <f t="shared" si="2"/>
        <v>28.000000000000004</v>
      </c>
      <c r="L29" s="123"/>
    </row>
    <row r="30" spans="1:12" ht="390">
      <c r="A30" s="170"/>
      <c r="B30" s="36" t="s">
        <v>17</v>
      </c>
      <c r="C30" s="6"/>
      <c r="D30" s="19"/>
      <c r="E30" s="78" t="s">
        <v>212</v>
      </c>
      <c r="F30" s="40">
        <v>25000000</v>
      </c>
      <c r="G30" s="40">
        <v>25470000</v>
      </c>
      <c r="H30" s="40">
        <v>32000000</v>
      </c>
      <c r="I30" s="41">
        <f t="shared" si="1"/>
        <v>32000000</v>
      </c>
      <c r="J30" s="136">
        <f t="shared" si="0"/>
        <v>32000000</v>
      </c>
      <c r="K30" s="29">
        <f t="shared" si="2"/>
        <v>28.000000000000004</v>
      </c>
      <c r="L30" s="123"/>
    </row>
    <row r="31" spans="1:12" ht="367.5" customHeight="1">
      <c r="A31" s="170"/>
      <c r="B31" s="36" t="s">
        <v>17</v>
      </c>
      <c r="C31" s="6"/>
      <c r="D31" s="19"/>
      <c r="E31" s="78" t="s">
        <v>210</v>
      </c>
      <c r="F31" s="40">
        <v>25000000</v>
      </c>
      <c r="G31" s="40">
        <v>25470000</v>
      </c>
      <c r="H31" s="40">
        <v>32000000</v>
      </c>
      <c r="I31" s="41">
        <f t="shared" ref="I31" si="7">H31</f>
        <v>32000000</v>
      </c>
      <c r="J31" s="136">
        <f t="shared" si="0"/>
        <v>32000000</v>
      </c>
      <c r="K31" s="29">
        <f t="shared" ref="K31" si="8">(H31-F31)/F31*100</f>
        <v>28.000000000000004</v>
      </c>
      <c r="L31" s="123"/>
    </row>
    <row r="32" spans="1:12" ht="232.5" customHeight="1">
      <c r="A32" s="170"/>
      <c r="B32" s="36" t="s">
        <v>18</v>
      </c>
      <c r="C32" s="6"/>
      <c r="D32" s="19"/>
      <c r="E32" s="78" t="s">
        <v>78</v>
      </c>
      <c r="F32" s="40">
        <v>28000000</v>
      </c>
      <c r="G32" s="40">
        <v>28940000</v>
      </c>
      <c r="H32" s="40">
        <v>35000000</v>
      </c>
      <c r="I32" s="41">
        <f t="shared" si="1"/>
        <v>35000000</v>
      </c>
      <c r="J32" s="136">
        <f t="shared" si="0"/>
        <v>35000000</v>
      </c>
      <c r="K32" s="29">
        <f t="shared" si="2"/>
        <v>25</v>
      </c>
      <c r="L32" s="123"/>
    </row>
    <row r="33" spans="1:12" ht="45">
      <c r="A33" s="170"/>
      <c r="B33" s="36" t="s">
        <v>19</v>
      </c>
      <c r="C33" s="6"/>
      <c r="D33" s="19"/>
      <c r="E33" s="133" t="s">
        <v>79</v>
      </c>
      <c r="F33" s="40">
        <v>25000000</v>
      </c>
      <c r="G33" s="40"/>
      <c r="H33" s="40">
        <v>33000000</v>
      </c>
      <c r="I33" s="41">
        <f t="shared" si="1"/>
        <v>33000000</v>
      </c>
      <c r="J33" s="136">
        <f t="shared" si="0"/>
        <v>33000000</v>
      </c>
      <c r="K33" s="29">
        <f t="shared" si="2"/>
        <v>32</v>
      </c>
      <c r="L33" s="123"/>
    </row>
    <row r="34" spans="1:12" ht="45">
      <c r="A34" s="170"/>
      <c r="B34" s="36" t="s">
        <v>20</v>
      </c>
      <c r="C34" s="6"/>
      <c r="D34" s="19"/>
      <c r="E34" s="78" t="s">
        <v>80</v>
      </c>
      <c r="F34" s="40">
        <v>25000000</v>
      </c>
      <c r="G34" s="40"/>
      <c r="H34" s="40">
        <v>34000000</v>
      </c>
      <c r="I34" s="41">
        <f t="shared" si="1"/>
        <v>34000000</v>
      </c>
      <c r="J34" s="136">
        <f t="shared" si="0"/>
        <v>34000000</v>
      </c>
      <c r="K34" s="29">
        <f t="shared" si="2"/>
        <v>36</v>
      </c>
      <c r="L34" s="123"/>
    </row>
    <row r="35" spans="1:12" ht="115.5" thickBot="1">
      <c r="A35" s="54" t="s">
        <v>21</v>
      </c>
      <c r="B35" s="55"/>
      <c r="C35" s="55"/>
      <c r="D35" s="56"/>
      <c r="E35" s="134" t="s">
        <v>81</v>
      </c>
      <c r="F35" s="60">
        <v>28000000</v>
      </c>
      <c r="G35" s="60"/>
      <c r="H35" s="60">
        <v>33000000</v>
      </c>
      <c r="I35" s="65">
        <f t="shared" si="1"/>
        <v>33000000</v>
      </c>
      <c r="J35" s="136">
        <f t="shared" si="0"/>
        <v>33000000</v>
      </c>
      <c r="K35" s="135">
        <f t="shared" si="2"/>
        <v>17.857142857142858</v>
      </c>
      <c r="L35" s="125"/>
    </row>
  </sheetData>
  <mergeCells count="23">
    <mergeCell ref="F8:L8"/>
    <mergeCell ref="A1:L1"/>
    <mergeCell ref="A2:L2"/>
    <mergeCell ref="A3:L3"/>
    <mergeCell ref="A4:D4"/>
    <mergeCell ref="A6:E6"/>
    <mergeCell ref="F6:G6"/>
    <mergeCell ref="A5:E5"/>
    <mergeCell ref="A7:D7"/>
    <mergeCell ref="A8:A9"/>
    <mergeCell ref="B8:B9"/>
    <mergeCell ref="C8:D9"/>
    <mergeCell ref="E8:E9"/>
    <mergeCell ref="B17:B21"/>
    <mergeCell ref="C19:C21"/>
    <mergeCell ref="B22:B24"/>
    <mergeCell ref="A25:A34"/>
    <mergeCell ref="A11:A24"/>
    <mergeCell ref="B11:B16"/>
    <mergeCell ref="C11:C12"/>
    <mergeCell ref="C13:C14"/>
    <mergeCell ref="C15:C16"/>
    <mergeCell ref="C17:C18"/>
  </mergeCells>
  <pageMargins left="0.25" right="0.25" top="0.75" bottom="0.75" header="0.3" footer="0.3"/>
  <pageSetup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topLeftCell="A42" zoomScale="90" zoomScaleNormal="90" workbookViewId="0">
      <selection activeCell="H51" sqref="H51"/>
    </sheetView>
  </sheetViews>
  <sheetFormatPr defaultColWidth="17.42578125" defaultRowHeight="15"/>
  <cols>
    <col min="1" max="1" width="5.85546875" style="2" customWidth="1"/>
    <col min="2" max="2" width="7" style="1" customWidth="1"/>
    <col min="3" max="3" width="8.42578125" style="2" customWidth="1"/>
    <col min="4" max="4" width="8.7109375" style="1" customWidth="1"/>
    <col min="5" max="5" width="37.42578125" style="2" customWidth="1"/>
    <col min="6" max="10" width="13.140625" style="2" bestFit="1" customWidth="1"/>
    <col min="11" max="11" width="7.140625" style="2" customWidth="1"/>
    <col min="12" max="12" width="7" style="2" customWidth="1"/>
    <col min="13" max="16384" width="17.42578125" style="2"/>
  </cols>
  <sheetData>
    <row r="1" spans="1:12" ht="15.75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.75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 ht="15.6" customHeight="1">
      <c r="A5" s="159" t="s">
        <v>36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133</v>
      </c>
      <c r="B6" s="159"/>
      <c r="C6" s="159"/>
      <c r="D6" s="159"/>
      <c r="E6" s="159"/>
      <c r="F6" s="160" t="s">
        <v>128</v>
      </c>
      <c r="G6" s="160"/>
      <c r="H6" s="9"/>
      <c r="I6" s="9"/>
      <c r="J6" s="9"/>
      <c r="K6" s="10"/>
      <c r="L6" s="11"/>
    </row>
    <row r="7" spans="1:12" ht="16.5" thickBot="1">
      <c r="A7" s="159" t="s">
        <v>82</v>
      </c>
      <c r="B7" s="159"/>
      <c r="C7" s="159"/>
      <c r="D7" s="159"/>
      <c r="E7" s="22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s="3" customFormat="1" ht="114.75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 s="4" customFormat="1">
      <c r="A10" s="43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44">
        <v>12</v>
      </c>
    </row>
    <row r="11" spans="1:12" ht="90">
      <c r="A11" s="170" t="s">
        <v>0</v>
      </c>
      <c r="B11" s="168" t="s">
        <v>1</v>
      </c>
      <c r="C11" s="168" t="s">
        <v>2</v>
      </c>
      <c r="D11" s="19" t="s">
        <v>23</v>
      </c>
      <c r="E11" s="28" t="s">
        <v>24</v>
      </c>
      <c r="F11" s="20"/>
      <c r="G11" s="20"/>
      <c r="H11" s="20"/>
      <c r="I11" s="20"/>
      <c r="J11" s="20"/>
      <c r="K11" s="20"/>
      <c r="L11" s="61"/>
    </row>
    <row r="12" spans="1:12" ht="90">
      <c r="A12" s="170"/>
      <c r="B12" s="168"/>
      <c r="C12" s="168"/>
      <c r="D12" s="19" t="s">
        <v>3</v>
      </c>
      <c r="E12" s="28" t="s">
        <v>24</v>
      </c>
      <c r="F12" s="20"/>
      <c r="G12" s="20"/>
      <c r="H12" s="20"/>
      <c r="I12" s="20"/>
      <c r="J12" s="20"/>
      <c r="K12" s="20"/>
      <c r="L12" s="61"/>
    </row>
    <row r="13" spans="1:12" ht="90">
      <c r="A13" s="170"/>
      <c r="B13" s="168"/>
      <c r="C13" s="168" t="s">
        <v>4</v>
      </c>
      <c r="D13" s="19" t="s">
        <v>23</v>
      </c>
      <c r="E13" s="28" t="s">
        <v>24</v>
      </c>
      <c r="F13" s="20"/>
      <c r="G13" s="20"/>
      <c r="H13" s="20"/>
      <c r="I13" s="20"/>
      <c r="J13" s="20"/>
      <c r="K13" s="20"/>
      <c r="L13" s="61"/>
    </row>
    <row r="14" spans="1:12" ht="90">
      <c r="A14" s="170"/>
      <c r="B14" s="168"/>
      <c r="C14" s="168"/>
      <c r="D14" s="19" t="s">
        <v>3</v>
      </c>
      <c r="E14" s="28" t="s">
        <v>24</v>
      </c>
      <c r="F14" s="20"/>
      <c r="G14" s="20"/>
      <c r="H14" s="20"/>
      <c r="I14" s="20"/>
      <c r="J14" s="20"/>
      <c r="K14" s="20"/>
      <c r="L14" s="61"/>
    </row>
    <row r="15" spans="1:12" ht="366.75" customHeight="1">
      <c r="A15" s="170"/>
      <c r="B15" s="168"/>
      <c r="C15" s="168" t="s">
        <v>22</v>
      </c>
      <c r="D15" s="19" t="s">
        <v>23</v>
      </c>
      <c r="E15" s="108" t="s">
        <v>83</v>
      </c>
      <c r="F15" s="63">
        <v>31000000</v>
      </c>
      <c r="G15" s="63">
        <v>31000000</v>
      </c>
      <c r="H15" s="63">
        <v>40000000</v>
      </c>
      <c r="I15" s="104">
        <f>H15</f>
        <v>40000000</v>
      </c>
      <c r="J15" s="63">
        <f>I15</f>
        <v>40000000</v>
      </c>
      <c r="K15" s="46">
        <f>(H15-F15)/F15*100</f>
        <v>29.032258064516132</v>
      </c>
      <c r="L15" s="61"/>
    </row>
    <row r="16" spans="1:12" ht="409.5" customHeight="1">
      <c r="A16" s="170"/>
      <c r="B16" s="168"/>
      <c r="C16" s="168"/>
      <c r="D16" s="19" t="s">
        <v>3</v>
      </c>
      <c r="E16" s="108" t="s">
        <v>84</v>
      </c>
      <c r="F16" s="63">
        <v>25000000</v>
      </c>
      <c r="G16" s="63">
        <v>25000000</v>
      </c>
      <c r="H16" s="63">
        <v>32000000</v>
      </c>
      <c r="I16" s="104">
        <f>H16</f>
        <v>32000000</v>
      </c>
      <c r="J16" s="63">
        <f>I16</f>
        <v>32000000</v>
      </c>
      <c r="K16" s="46">
        <f>(H16-F16)/F16*100</f>
        <v>28.000000000000004</v>
      </c>
      <c r="L16" s="61"/>
    </row>
    <row r="17" spans="1:12" ht="30">
      <c r="A17" s="170"/>
      <c r="B17" s="168" t="s">
        <v>5</v>
      </c>
      <c r="C17" s="168" t="s">
        <v>6</v>
      </c>
      <c r="D17" s="19" t="s">
        <v>7</v>
      </c>
      <c r="E17" s="28" t="s">
        <v>24</v>
      </c>
      <c r="F17" s="63"/>
      <c r="G17" s="63"/>
      <c r="H17" s="63"/>
      <c r="I17" s="63"/>
      <c r="J17" s="63"/>
      <c r="K17" s="46"/>
      <c r="L17" s="61"/>
    </row>
    <row r="18" spans="1:12" ht="30">
      <c r="A18" s="170"/>
      <c r="B18" s="168"/>
      <c r="C18" s="168"/>
      <c r="D18" s="19" t="s">
        <v>8</v>
      </c>
      <c r="E18" s="28" t="s">
        <v>24</v>
      </c>
      <c r="F18" s="63"/>
      <c r="G18" s="63"/>
      <c r="H18" s="63"/>
      <c r="I18" s="63"/>
      <c r="J18" s="63"/>
      <c r="K18" s="46"/>
      <c r="L18" s="61"/>
    </row>
    <row r="19" spans="1:12" ht="409.5">
      <c r="A19" s="170"/>
      <c r="B19" s="168"/>
      <c r="C19" s="168" t="s">
        <v>9</v>
      </c>
      <c r="D19" s="19" t="s">
        <v>10</v>
      </c>
      <c r="E19" s="108" t="s">
        <v>218</v>
      </c>
      <c r="F19" s="63">
        <v>16000000</v>
      </c>
      <c r="G19" s="63">
        <v>16000000</v>
      </c>
      <c r="H19" s="63">
        <v>20000000</v>
      </c>
      <c r="I19" s="104">
        <f t="shared" ref="I19:J21" si="0">H19</f>
        <v>20000000</v>
      </c>
      <c r="J19" s="63">
        <f t="shared" si="0"/>
        <v>20000000</v>
      </c>
      <c r="K19" s="46">
        <f>(H19-F19)/F19*100</f>
        <v>25</v>
      </c>
      <c r="L19" s="61"/>
    </row>
    <row r="20" spans="1:12" ht="283.5">
      <c r="A20" s="170"/>
      <c r="B20" s="168"/>
      <c r="C20" s="168"/>
      <c r="D20" s="19" t="s">
        <v>10</v>
      </c>
      <c r="E20" s="108" t="s">
        <v>219</v>
      </c>
      <c r="F20" s="63">
        <v>16000000</v>
      </c>
      <c r="G20" s="63">
        <v>16000000</v>
      </c>
      <c r="H20" s="63">
        <v>20000000</v>
      </c>
      <c r="I20" s="104">
        <f t="shared" si="0"/>
        <v>20000000</v>
      </c>
      <c r="J20" s="63">
        <f t="shared" si="0"/>
        <v>20000000</v>
      </c>
      <c r="K20" s="46">
        <f>(H20-F20)/F20*100</f>
        <v>25</v>
      </c>
      <c r="L20" s="61"/>
    </row>
    <row r="21" spans="1:12" ht="409.5">
      <c r="A21" s="170"/>
      <c r="B21" s="168"/>
      <c r="C21" s="168"/>
      <c r="D21" s="19" t="s">
        <v>10</v>
      </c>
      <c r="E21" s="108" t="s">
        <v>217</v>
      </c>
      <c r="F21" s="63">
        <v>16000000</v>
      </c>
      <c r="G21" s="63">
        <v>16000000</v>
      </c>
      <c r="H21" s="63">
        <v>20000000</v>
      </c>
      <c r="I21" s="104">
        <f t="shared" si="0"/>
        <v>20000000</v>
      </c>
      <c r="J21" s="63">
        <f t="shared" si="0"/>
        <v>20000000</v>
      </c>
      <c r="K21" s="46">
        <f>(H21-F21)/F21*100</f>
        <v>25</v>
      </c>
      <c r="L21" s="61"/>
    </row>
    <row r="22" spans="1:12" ht="409.5">
      <c r="A22" s="170"/>
      <c r="B22" s="168"/>
      <c r="C22" s="168"/>
      <c r="D22" s="19" t="s">
        <v>10</v>
      </c>
      <c r="E22" s="108" t="s">
        <v>220</v>
      </c>
      <c r="F22" s="63">
        <v>16000000</v>
      </c>
      <c r="G22" s="63">
        <v>16000000</v>
      </c>
      <c r="H22" s="63">
        <v>20000000</v>
      </c>
      <c r="I22" s="104">
        <f>H22</f>
        <v>20000000</v>
      </c>
      <c r="J22" s="63">
        <f t="shared" ref="J22:J44" si="1">I22</f>
        <v>20000000</v>
      </c>
      <c r="K22" s="46">
        <f>(H22-F22)/F22*100</f>
        <v>25</v>
      </c>
      <c r="L22" s="61"/>
    </row>
    <row r="23" spans="1:12" ht="157.5">
      <c r="A23" s="170"/>
      <c r="B23" s="168"/>
      <c r="C23" s="168"/>
      <c r="D23" s="19" t="s">
        <v>10</v>
      </c>
      <c r="E23" s="108" t="s">
        <v>221</v>
      </c>
      <c r="F23" s="63">
        <v>16000000</v>
      </c>
      <c r="G23" s="63">
        <v>16000000</v>
      </c>
      <c r="H23" s="63">
        <v>20000000</v>
      </c>
      <c r="I23" s="104">
        <f>H23</f>
        <v>20000000</v>
      </c>
      <c r="J23" s="63">
        <f t="shared" si="1"/>
        <v>20000000</v>
      </c>
      <c r="K23" s="46">
        <f>(H23-F23)/F23*100</f>
        <v>25</v>
      </c>
      <c r="L23" s="61"/>
    </row>
    <row r="24" spans="1:12" ht="30">
      <c r="A24" s="170"/>
      <c r="B24" s="168"/>
      <c r="C24" s="168"/>
      <c r="D24" s="19" t="s">
        <v>11</v>
      </c>
      <c r="E24" s="28" t="s">
        <v>24</v>
      </c>
      <c r="F24" s="63"/>
      <c r="G24" s="63"/>
      <c r="H24" s="63"/>
      <c r="I24" s="63"/>
      <c r="J24" s="63">
        <f t="shared" si="1"/>
        <v>0</v>
      </c>
      <c r="K24" s="46"/>
      <c r="L24" s="61"/>
    </row>
    <row r="25" spans="1:12" ht="15.75">
      <c r="A25" s="170"/>
      <c r="B25" s="181" t="s">
        <v>12</v>
      </c>
      <c r="C25" s="36" t="s">
        <v>13</v>
      </c>
      <c r="D25" s="19"/>
      <c r="E25" s="28" t="s">
        <v>24</v>
      </c>
      <c r="F25" s="63"/>
      <c r="G25" s="63"/>
      <c r="H25" s="63"/>
      <c r="I25" s="63"/>
      <c r="J25" s="63">
        <f t="shared" si="1"/>
        <v>0</v>
      </c>
      <c r="K25" s="46"/>
      <c r="L25" s="61"/>
    </row>
    <row r="26" spans="1:12" ht="30">
      <c r="A26" s="170"/>
      <c r="B26" s="181"/>
      <c r="C26" s="36" t="s">
        <v>14</v>
      </c>
      <c r="D26" s="19"/>
      <c r="E26" s="28" t="s">
        <v>24</v>
      </c>
      <c r="F26" s="63"/>
      <c r="G26" s="63"/>
      <c r="H26" s="63"/>
      <c r="I26" s="63"/>
      <c r="J26" s="63">
        <f t="shared" si="1"/>
        <v>0</v>
      </c>
      <c r="K26" s="46"/>
      <c r="L26" s="61"/>
    </row>
    <row r="27" spans="1:12" ht="107.25" customHeight="1">
      <c r="A27" s="170"/>
      <c r="B27" s="181"/>
      <c r="C27" s="36" t="s">
        <v>15</v>
      </c>
      <c r="D27" s="19"/>
      <c r="E27" s="108" t="s">
        <v>87</v>
      </c>
      <c r="F27" s="63">
        <v>25000000</v>
      </c>
      <c r="G27" s="63">
        <v>25000000</v>
      </c>
      <c r="H27" s="63">
        <v>30000000</v>
      </c>
      <c r="I27" s="104">
        <f t="shared" ref="I27:I40" si="2">H27</f>
        <v>30000000</v>
      </c>
      <c r="J27" s="63">
        <f t="shared" si="1"/>
        <v>30000000</v>
      </c>
      <c r="K27" s="46">
        <f t="shared" ref="K27:K40" si="3">(H27-F27)/F27*100</f>
        <v>20</v>
      </c>
      <c r="L27" s="61"/>
    </row>
    <row r="28" spans="1:12" ht="409.5">
      <c r="A28" s="170" t="s">
        <v>16</v>
      </c>
      <c r="B28" s="36" t="s">
        <v>17</v>
      </c>
      <c r="C28" s="6"/>
      <c r="D28" s="19"/>
      <c r="E28" s="108" t="s">
        <v>222</v>
      </c>
      <c r="F28" s="63">
        <v>25000000</v>
      </c>
      <c r="G28" s="63">
        <v>25000000</v>
      </c>
      <c r="H28" s="63">
        <v>35000000</v>
      </c>
      <c r="I28" s="104">
        <f t="shared" si="2"/>
        <v>35000000</v>
      </c>
      <c r="J28" s="63">
        <f t="shared" si="1"/>
        <v>35000000</v>
      </c>
      <c r="K28" s="46">
        <f t="shared" si="3"/>
        <v>40</v>
      </c>
      <c r="L28" s="61"/>
    </row>
    <row r="29" spans="1:12" ht="409.5">
      <c r="A29" s="170"/>
      <c r="B29" s="36" t="s">
        <v>17</v>
      </c>
      <c r="C29" s="6"/>
      <c r="D29" s="19"/>
      <c r="E29" s="108" t="s">
        <v>223</v>
      </c>
      <c r="F29" s="63">
        <v>25000000</v>
      </c>
      <c r="G29" s="63">
        <v>25000000</v>
      </c>
      <c r="H29" s="63">
        <v>35000000</v>
      </c>
      <c r="I29" s="104">
        <f t="shared" ref="I29" si="4">H29</f>
        <v>35000000</v>
      </c>
      <c r="J29" s="63">
        <f t="shared" si="1"/>
        <v>35000000</v>
      </c>
      <c r="K29" s="46">
        <f t="shared" ref="K29" si="5">(H29-F29)/F29*100</f>
        <v>40</v>
      </c>
      <c r="L29" s="61"/>
    </row>
    <row r="30" spans="1:12" ht="409.5">
      <c r="A30" s="170"/>
      <c r="B30" s="36" t="s">
        <v>17</v>
      </c>
      <c r="C30" s="6"/>
      <c r="D30" s="19"/>
      <c r="E30" s="108" t="s">
        <v>224</v>
      </c>
      <c r="F30" s="63">
        <v>25000000</v>
      </c>
      <c r="G30" s="63">
        <v>25000000</v>
      </c>
      <c r="H30" s="63">
        <v>35000000</v>
      </c>
      <c r="I30" s="104">
        <f t="shared" ref="I30" si="6">H30</f>
        <v>35000000</v>
      </c>
      <c r="J30" s="63">
        <f t="shared" si="1"/>
        <v>35000000</v>
      </c>
      <c r="K30" s="46">
        <f t="shared" ref="K30" si="7">(H30-F30)/F30*100</f>
        <v>40</v>
      </c>
      <c r="L30" s="61"/>
    </row>
    <row r="31" spans="1:12" ht="409.5" customHeight="1">
      <c r="A31" s="170"/>
      <c r="B31" s="36" t="s">
        <v>17</v>
      </c>
      <c r="C31" s="6"/>
      <c r="D31" s="19"/>
      <c r="E31" s="108" t="s">
        <v>231</v>
      </c>
      <c r="F31" s="63">
        <v>25000000</v>
      </c>
      <c r="G31" s="63">
        <v>25000000</v>
      </c>
      <c r="H31" s="63">
        <v>35000000</v>
      </c>
      <c r="I31" s="104">
        <f t="shared" ref="I31" si="8">H31</f>
        <v>35000000</v>
      </c>
      <c r="J31" s="63">
        <f t="shared" si="1"/>
        <v>35000000</v>
      </c>
      <c r="K31" s="46">
        <f t="shared" ref="K31" si="9">(H31-F31)/F31*100</f>
        <v>40</v>
      </c>
      <c r="L31" s="61"/>
    </row>
    <row r="32" spans="1:12" ht="409.5">
      <c r="A32" s="170"/>
      <c r="B32" s="36" t="s">
        <v>17</v>
      </c>
      <c r="C32" s="6"/>
      <c r="D32" s="19"/>
      <c r="E32" s="108" t="s">
        <v>225</v>
      </c>
      <c r="F32" s="63">
        <v>25000000</v>
      </c>
      <c r="G32" s="63">
        <v>25000000</v>
      </c>
      <c r="H32" s="63">
        <v>35000000</v>
      </c>
      <c r="I32" s="104">
        <f t="shared" si="2"/>
        <v>35000000</v>
      </c>
      <c r="J32" s="63">
        <f t="shared" si="1"/>
        <v>35000000</v>
      </c>
      <c r="K32" s="46">
        <f t="shared" si="3"/>
        <v>40</v>
      </c>
      <c r="L32" s="61"/>
    </row>
    <row r="33" spans="1:12" ht="409.5">
      <c r="A33" s="170"/>
      <c r="B33" s="36" t="s">
        <v>17</v>
      </c>
      <c r="C33" s="6"/>
      <c r="D33" s="19"/>
      <c r="E33" s="108" t="s">
        <v>226</v>
      </c>
      <c r="F33" s="63">
        <v>25000000</v>
      </c>
      <c r="G33" s="63">
        <v>25000000</v>
      </c>
      <c r="H33" s="63">
        <v>35000000</v>
      </c>
      <c r="I33" s="104">
        <f t="shared" ref="I33" si="10">H33</f>
        <v>35000000</v>
      </c>
      <c r="J33" s="63">
        <f t="shared" si="1"/>
        <v>35000000</v>
      </c>
      <c r="K33" s="46">
        <f t="shared" ref="K33" si="11">(H33-F33)/F33*100</f>
        <v>40</v>
      </c>
      <c r="L33" s="61"/>
    </row>
    <row r="34" spans="1:12" ht="409.5">
      <c r="A34" s="170"/>
      <c r="B34" s="36" t="s">
        <v>17</v>
      </c>
      <c r="C34" s="6"/>
      <c r="D34" s="19"/>
      <c r="E34" s="108" t="s">
        <v>227</v>
      </c>
      <c r="F34" s="63">
        <v>25000000</v>
      </c>
      <c r="G34" s="63">
        <v>25000000</v>
      </c>
      <c r="H34" s="63">
        <v>35000000</v>
      </c>
      <c r="I34" s="104">
        <f t="shared" ref="I34" si="12">H34</f>
        <v>35000000</v>
      </c>
      <c r="J34" s="63">
        <f t="shared" si="1"/>
        <v>35000000</v>
      </c>
      <c r="K34" s="46">
        <f t="shared" ref="K34" si="13">(H34-F34)/F34*100</f>
        <v>40</v>
      </c>
      <c r="L34" s="61"/>
    </row>
    <row r="35" spans="1:12" ht="409.5">
      <c r="A35" s="170"/>
      <c r="B35" s="36" t="s">
        <v>17</v>
      </c>
      <c r="C35" s="6"/>
      <c r="D35" s="19"/>
      <c r="E35" s="108" t="s">
        <v>88</v>
      </c>
      <c r="F35" s="63">
        <v>25000000</v>
      </c>
      <c r="G35" s="63">
        <v>25000000</v>
      </c>
      <c r="H35" s="63">
        <v>35000000</v>
      </c>
      <c r="I35" s="104">
        <f t="shared" si="2"/>
        <v>35000000</v>
      </c>
      <c r="J35" s="63">
        <f t="shared" si="1"/>
        <v>35000000</v>
      </c>
      <c r="K35" s="46">
        <f t="shared" si="3"/>
        <v>40</v>
      </c>
      <c r="L35" s="61"/>
    </row>
    <row r="36" spans="1:12" ht="409.5">
      <c r="A36" s="170"/>
      <c r="B36" s="36" t="s">
        <v>17</v>
      </c>
      <c r="C36" s="6"/>
      <c r="D36" s="19"/>
      <c r="E36" s="108" t="s">
        <v>228</v>
      </c>
      <c r="F36" s="63">
        <v>25000000</v>
      </c>
      <c r="G36" s="63">
        <v>25000000</v>
      </c>
      <c r="H36" s="63">
        <v>35000000</v>
      </c>
      <c r="I36" s="63">
        <f t="shared" si="2"/>
        <v>35000000</v>
      </c>
      <c r="J36" s="63">
        <f t="shared" si="1"/>
        <v>35000000</v>
      </c>
      <c r="K36" s="46">
        <f t="shared" si="3"/>
        <v>40</v>
      </c>
      <c r="L36" s="61"/>
    </row>
    <row r="37" spans="1:12" ht="409.5">
      <c r="A37" s="170"/>
      <c r="B37" s="36" t="s">
        <v>17</v>
      </c>
      <c r="C37" s="6"/>
      <c r="D37" s="19"/>
      <c r="E37" s="108" t="s">
        <v>229</v>
      </c>
      <c r="F37" s="63">
        <v>25000000</v>
      </c>
      <c r="G37" s="63">
        <v>25000000</v>
      </c>
      <c r="H37" s="63">
        <v>35000000</v>
      </c>
      <c r="I37" s="63">
        <f t="shared" ref="I37" si="14">H37</f>
        <v>35000000</v>
      </c>
      <c r="J37" s="63">
        <f t="shared" si="1"/>
        <v>35000000</v>
      </c>
      <c r="K37" s="46">
        <f t="shared" ref="K37" si="15">(H37-F37)/F37*100</f>
        <v>40</v>
      </c>
      <c r="L37" s="61"/>
    </row>
    <row r="38" spans="1:12" ht="409.5">
      <c r="A38" s="170"/>
      <c r="B38" s="36" t="s">
        <v>17</v>
      </c>
      <c r="C38" s="6"/>
      <c r="D38" s="19"/>
      <c r="E38" s="108" t="s">
        <v>230</v>
      </c>
      <c r="F38" s="63">
        <v>25000000</v>
      </c>
      <c r="G38" s="63">
        <v>25000000</v>
      </c>
      <c r="H38" s="63">
        <v>35000000</v>
      </c>
      <c r="I38" s="63">
        <f t="shared" ref="I38" si="16">H38</f>
        <v>35000000</v>
      </c>
      <c r="J38" s="63">
        <f t="shared" si="1"/>
        <v>35000000</v>
      </c>
      <c r="K38" s="46">
        <f t="shared" ref="K38" si="17">(H38-F38)/F38*100</f>
        <v>40</v>
      </c>
      <c r="L38" s="61"/>
    </row>
    <row r="39" spans="1:12" ht="409.5">
      <c r="A39" s="170"/>
      <c r="B39" s="36" t="s">
        <v>17</v>
      </c>
      <c r="C39" s="6"/>
      <c r="D39" s="19"/>
      <c r="E39" s="108" t="s">
        <v>89</v>
      </c>
      <c r="F39" s="63">
        <v>25000000</v>
      </c>
      <c r="G39" s="63">
        <v>25000000</v>
      </c>
      <c r="H39" s="63">
        <v>35000000</v>
      </c>
      <c r="I39" s="104">
        <f t="shared" si="2"/>
        <v>35000000</v>
      </c>
      <c r="J39" s="63">
        <f t="shared" si="1"/>
        <v>35000000</v>
      </c>
      <c r="K39" s="46">
        <f t="shared" si="3"/>
        <v>40</v>
      </c>
      <c r="L39" s="61"/>
    </row>
    <row r="40" spans="1:12" ht="409.5">
      <c r="A40" s="170"/>
      <c r="B40" s="36" t="s">
        <v>18</v>
      </c>
      <c r="C40" s="6"/>
      <c r="D40" s="19"/>
      <c r="E40" s="108" t="s">
        <v>232</v>
      </c>
      <c r="F40" s="63">
        <v>31000000</v>
      </c>
      <c r="G40" s="63">
        <v>33200000</v>
      </c>
      <c r="H40" s="63">
        <v>40000000</v>
      </c>
      <c r="I40" s="104">
        <f t="shared" si="2"/>
        <v>40000000</v>
      </c>
      <c r="J40" s="63">
        <f t="shared" si="1"/>
        <v>40000000</v>
      </c>
      <c r="K40" s="46">
        <f t="shared" si="3"/>
        <v>29.032258064516132</v>
      </c>
      <c r="L40" s="61"/>
    </row>
    <row r="41" spans="1:12" ht="267.75">
      <c r="A41" s="170"/>
      <c r="B41" s="36" t="s">
        <v>18</v>
      </c>
      <c r="C41" s="6"/>
      <c r="D41" s="19"/>
      <c r="E41" s="108" t="s">
        <v>233</v>
      </c>
      <c r="F41" s="63">
        <v>31000000</v>
      </c>
      <c r="G41" s="63">
        <v>33200000</v>
      </c>
      <c r="H41" s="63">
        <v>40000000</v>
      </c>
      <c r="I41" s="104">
        <f t="shared" ref="I41" si="18">H41</f>
        <v>40000000</v>
      </c>
      <c r="J41" s="63">
        <f t="shared" si="1"/>
        <v>40000000</v>
      </c>
      <c r="K41" s="46">
        <f t="shared" ref="K41" si="19">(H41-F41)/F41*100</f>
        <v>29.032258064516132</v>
      </c>
      <c r="L41" s="61"/>
    </row>
    <row r="42" spans="1:12" ht="30">
      <c r="A42" s="170"/>
      <c r="B42" s="36" t="s">
        <v>19</v>
      </c>
      <c r="C42" s="6"/>
      <c r="D42" s="19"/>
      <c r="E42" s="28" t="s">
        <v>24</v>
      </c>
      <c r="F42" s="63"/>
      <c r="G42" s="63"/>
      <c r="H42" s="63"/>
      <c r="I42" s="63"/>
      <c r="J42" s="63">
        <f t="shared" si="1"/>
        <v>0</v>
      </c>
      <c r="K42" s="46"/>
      <c r="L42" s="61"/>
    </row>
    <row r="43" spans="1:12" ht="30">
      <c r="A43" s="170"/>
      <c r="B43" s="36" t="s">
        <v>20</v>
      </c>
      <c r="C43" s="6"/>
      <c r="D43" s="19"/>
      <c r="E43" s="28" t="s">
        <v>24</v>
      </c>
      <c r="F43" s="63"/>
      <c r="G43" s="63"/>
      <c r="H43" s="63"/>
      <c r="I43" s="63"/>
      <c r="J43" s="63">
        <f t="shared" si="1"/>
        <v>0</v>
      </c>
      <c r="K43" s="46"/>
      <c r="L43" s="61"/>
    </row>
    <row r="44" spans="1:12" ht="115.5" thickBot="1">
      <c r="A44" s="54" t="s">
        <v>21</v>
      </c>
      <c r="B44" s="55"/>
      <c r="C44" s="55"/>
      <c r="D44" s="56"/>
      <c r="E44" s="131" t="s">
        <v>91</v>
      </c>
      <c r="F44" s="64">
        <v>31000000</v>
      </c>
      <c r="G44" s="63">
        <v>33200000</v>
      </c>
      <c r="H44" s="64">
        <v>38000000</v>
      </c>
      <c r="I44" s="112">
        <f>H44</f>
        <v>38000000</v>
      </c>
      <c r="J44" s="63">
        <f t="shared" si="1"/>
        <v>38000000</v>
      </c>
      <c r="K44" s="68">
        <f>(H44-F44)/F44*100</f>
        <v>22.58064516129032</v>
      </c>
      <c r="L44" s="62"/>
    </row>
  </sheetData>
  <mergeCells count="23">
    <mergeCell ref="F8:L8"/>
    <mergeCell ref="A1:L1"/>
    <mergeCell ref="A2:L2"/>
    <mergeCell ref="A3:L3"/>
    <mergeCell ref="A4:D4"/>
    <mergeCell ref="A5:E5"/>
    <mergeCell ref="A6:E6"/>
    <mergeCell ref="F6:G6"/>
    <mergeCell ref="A7:D7"/>
    <mergeCell ref="A8:A9"/>
    <mergeCell ref="B8:B9"/>
    <mergeCell ref="C8:D9"/>
    <mergeCell ref="E8:E9"/>
    <mergeCell ref="A28:A43"/>
    <mergeCell ref="A11:A27"/>
    <mergeCell ref="B11:B16"/>
    <mergeCell ref="C11:C12"/>
    <mergeCell ref="C13:C14"/>
    <mergeCell ref="C15:C16"/>
    <mergeCell ref="B17:B24"/>
    <mergeCell ref="C17:C18"/>
    <mergeCell ref="C19:C24"/>
    <mergeCell ref="B25:B27"/>
  </mergeCells>
  <pageMargins left="0.25" right="0.25" top="0.75" bottom="0.75" header="0.3" footer="0.3"/>
  <pageSetup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73"/>
  <sheetViews>
    <sheetView tabSelected="1" topLeftCell="A37" zoomScale="80" zoomScaleNormal="80" workbookViewId="0">
      <selection activeCell="Q40" sqref="Q40"/>
    </sheetView>
  </sheetViews>
  <sheetFormatPr defaultColWidth="17.42578125" defaultRowHeight="15"/>
  <cols>
    <col min="1" max="1" width="5.85546875" style="2" customWidth="1"/>
    <col min="2" max="2" width="4.85546875" style="1" customWidth="1"/>
    <col min="3" max="3" width="8.42578125" style="2" customWidth="1"/>
    <col min="4" max="4" width="5.7109375" style="1" customWidth="1"/>
    <col min="5" max="5" width="63.140625" style="2" customWidth="1"/>
    <col min="6" max="10" width="10.140625" style="2" bestFit="1" customWidth="1"/>
    <col min="11" max="11" width="5.28515625" style="2" customWidth="1"/>
    <col min="12" max="12" width="7" style="2" customWidth="1"/>
    <col min="13" max="16384" width="17.42578125" style="2"/>
  </cols>
  <sheetData>
    <row r="1" spans="1:12" ht="15.75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15.75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 ht="15.6" customHeight="1">
      <c r="A5" s="159" t="s">
        <v>36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133</v>
      </c>
      <c r="B6" s="159"/>
      <c r="C6" s="159"/>
      <c r="D6" s="159"/>
      <c r="E6" s="159"/>
      <c r="F6" s="160" t="s">
        <v>129</v>
      </c>
      <c r="G6" s="160"/>
      <c r="H6" s="9"/>
      <c r="I6" s="9"/>
      <c r="J6" s="9"/>
      <c r="K6" s="10"/>
      <c r="L6" s="11"/>
    </row>
    <row r="7" spans="1:12" ht="16.5" thickBot="1">
      <c r="A7" s="159" t="s">
        <v>92</v>
      </c>
      <c r="B7" s="159"/>
      <c r="C7" s="159"/>
      <c r="D7" s="159"/>
      <c r="E7" s="22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s="3" customFormat="1" ht="114.75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 s="4" customFormat="1">
      <c r="A10" s="43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44">
        <v>12</v>
      </c>
    </row>
    <row r="11" spans="1:12" ht="150">
      <c r="A11" s="170" t="s">
        <v>0</v>
      </c>
      <c r="B11" s="168" t="s">
        <v>1</v>
      </c>
      <c r="C11" s="168" t="s">
        <v>2</v>
      </c>
      <c r="D11" s="19" t="s">
        <v>23</v>
      </c>
      <c r="E11" s="28" t="s">
        <v>24</v>
      </c>
      <c r="F11" s="20"/>
      <c r="G11" s="20"/>
      <c r="H11" s="20"/>
      <c r="I11" s="20"/>
      <c r="J11" s="20"/>
      <c r="K11" s="20"/>
      <c r="L11" s="61"/>
    </row>
    <row r="12" spans="1:12" ht="150">
      <c r="A12" s="170"/>
      <c r="B12" s="168"/>
      <c r="C12" s="168"/>
      <c r="D12" s="19" t="s">
        <v>3</v>
      </c>
      <c r="E12" s="28" t="s">
        <v>24</v>
      </c>
      <c r="F12" s="20"/>
      <c r="G12" s="20"/>
      <c r="H12" s="20"/>
      <c r="I12" s="20"/>
      <c r="J12" s="20"/>
      <c r="K12" s="20"/>
      <c r="L12" s="61"/>
    </row>
    <row r="13" spans="1:12" ht="150">
      <c r="A13" s="170"/>
      <c r="B13" s="168"/>
      <c r="C13" s="168" t="s">
        <v>4</v>
      </c>
      <c r="D13" s="19" t="s">
        <v>23</v>
      </c>
      <c r="E13" s="28" t="s">
        <v>24</v>
      </c>
      <c r="F13" s="20"/>
      <c r="G13" s="20"/>
      <c r="H13" s="20"/>
      <c r="I13" s="20"/>
      <c r="J13" s="20"/>
      <c r="K13" s="20"/>
      <c r="L13" s="61"/>
    </row>
    <row r="14" spans="1:12" ht="150">
      <c r="A14" s="170"/>
      <c r="B14" s="168"/>
      <c r="C14" s="168"/>
      <c r="D14" s="19" t="s">
        <v>3</v>
      </c>
      <c r="E14" s="28" t="s">
        <v>24</v>
      </c>
      <c r="F14" s="20"/>
      <c r="G14" s="20"/>
      <c r="H14" s="20"/>
      <c r="I14" s="20"/>
      <c r="J14" s="20"/>
      <c r="K14" s="20"/>
      <c r="L14" s="61"/>
    </row>
    <row r="15" spans="1:12" ht="220.5">
      <c r="A15" s="170"/>
      <c r="B15" s="168"/>
      <c r="C15" s="168" t="s">
        <v>22</v>
      </c>
      <c r="D15" s="19" t="s">
        <v>23</v>
      </c>
      <c r="E15" s="108" t="s">
        <v>83</v>
      </c>
      <c r="F15" s="46">
        <v>16000000</v>
      </c>
      <c r="G15" s="46">
        <v>16000000</v>
      </c>
      <c r="H15" s="46">
        <v>24000000</v>
      </c>
      <c r="I15" s="137">
        <f>H15</f>
        <v>24000000</v>
      </c>
      <c r="J15" s="46">
        <f>I15</f>
        <v>24000000</v>
      </c>
      <c r="K15" s="46">
        <f>(H15-F15)/F15*100</f>
        <v>50</v>
      </c>
      <c r="L15" s="61"/>
    </row>
    <row r="16" spans="1:12" ht="252">
      <c r="A16" s="170"/>
      <c r="B16" s="168"/>
      <c r="C16" s="168"/>
      <c r="D16" s="19" t="s">
        <v>3</v>
      </c>
      <c r="E16" s="108" t="s">
        <v>84</v>
      </c>
      <c r="F16" s="46">
        <v>18500000</v>
      </c>
      <c r="G16" s="46">
        <v>18630000</v>
      </c>
      <c r="H16" s="46">
        <v>22000000</v>
      </c>
      <c r="I16" s="137">
        <f>H16</f>
        <v>22000000</v>
      </c>
      <c r="J16" s="46">
        <f t="shared" ref="J16:J58" si="0">I16</f>
        <v>22000000</v>
      </c>
      <c r="K16" s="46">
        <f>(H16-F16)/F16*100</f>
        <v>18.918918918918919</v>
      </c>
      <c r="L16" s="61"/>
    </row>
    <row r="17" spans="1:12" ht="60">
      <c r="A17" s="170"/>
      <c r="B17" s="168" t="s">
        <v>5</v>
      </c>
      <c r="C17" s="168" t="s">
        <v>6</v>
      </c>
      <c r="D17" s="19" t="s">
        <v>7</v>
      </c>
      <c r="E17" s="28" t="s">
        <v>24</v>
      </c>
      <c r="F17" s="46"/>
      <c r="G17" s="46"/>
      <c r="H17" s="46"/>
      <c r="I17" s="46"/>
      <c r="J17" s="46"/>
      <c r="K17" s="20"/>
      <c r="L17" s="61"/>
    </row>
    <row r="18" spans="1:12" ht="60">
      <c r="A18" s="170"/>
      <c r="B18" s="168"/>
      <c r="C18" s="168"/>
      <c r="D18" s="19" t="s">
        <v>8</v>
      </c>
      <c r="E18" s="28" t="s">
        <v>24</v>
      </c>
      <c r="F18" s="46"/>
      <c r="G18" s="46"/>
      <c r="H18" s="46"/>
      <c r="I18" s="46"/>
      <c r="J18" s="46"/>
      <c r="K18" s="20"/>
      <c r="L18" s="61"/>
    </row>
    <row r="19" spans="1:12" ht="409.5">
      <c r="A19" s="170"/>
      <c r="B19" s="168"/>
      <c r="C19" s="168" t="s">
        <v>9</v>
      </c>
      <c r="D19" s="19" t="s">
        <v>10</v>
      </c>
      <c r="E19" s="108" t="s">
        <v>85</v>
      </c>
      <c r="F19" s="46">
        <v>15000000</v>
      </c>
      <c r="G19" s="46">
        <v>15610000</v>
      </c>
      <c r="H19" s="46">
        <v>20000000</v>
      </c>
      <c r="I19" s="137">
        <f>H19</f>
        <v>20000000</v>
      </c>
      <c r="J19" s="46">
        <f t="shared" si="0"/>
        <v>20000000</v>
      </c>
      <c r="K19" s="46">
        <f>(H19-F19)/F19*100</f>
        <v>33.333333333333329</v>
      </c>
      <c r="L19" s="61"/>
    </row>
    <row r="20" spans="1:12" ht="215.25" customHeight="1">
      <c r="A20" s="170"/>
      <c r="B20" s="168"/>
      <c r="C20" s="168"/>
      <c r="D20" s="19" t="s">
        <v>10</v>
      </c>
      <c r="E20" s="108" t="s">
        <v>86</v>
      </c>
      <c r="F20" s="46">
        <v>15000000</v>
      </c>
      <c r="G20" s="46">
        <v>15610000</v>
      </c>
      <c r="H20" s="46">
        <v>20000000</v>
      </c>
      <c r="I20" s="137">
        <f>H20</f>
        <v>20000000</v>
      </c>
      <c r="J20" s="46">
        <f t="shared" si="0"/>
        <v>20000000</v>
      </c>
      <c r="K20" s="46">
        <f>(H20-F20)/F20*100</f>
        <v>33.333333333333329</v>
      </c>
      <c r="L20" s="61"/>
    </row>
    <row r="21" spans="1:12" ht="60">
      <c r="A21" s="170"/>
      <c r="B21" s="168"/>
      <c r="C21" s="168"/>
      <c r="D21" s="19" t="s">
        <v>11</v>
      </c>
      <c r="E21" s="28" t="s">
        <v>24</v>
      </c>
      <c r="F21" s="46"/>
      <c r="G21" s="46"/>
      <c r="H21" s="46"/>
      <c r="I21" s="46"/>
      <c r="J21" s="46"/>
      <c r="K21" s="20"/>
      <c r="L21" s="61"/>
    </row>
    <row r="22" spans="1:12" ht="15.75">
      <c r="A22" s="170"/>
      <c r="B22" s="182" t="s">
        <v>12</v>
      </c>
      <c r="C22" s="36" t="s">
        <v>13</v>
      </c>
      <c r="D22" s="19"/>
      <c r="E22" s="28" t="s">
        <v>24</v>
      </c>
      <c r="F22" s="46"/>
      <c r="G22" s="46"/>
      <c r="H22" s="46"/>
      <c r="I22" s="46"/>
      <c r="J22" s="46"/>
      <c r="K22" s="20"/>
      <c r="L22" s="61"/>
    </row>
    <row r="23" spans="1:12" ht="30">
      <c r="A23" s="170"/>
      <c r="B23" s="182"/>
      <c r="C23" s="36" t="s">
        <v>14</v>
      </c>
      <c r="D23" s="19"/>
      <c r="E23" s="28" t="s">
        <v>24</v>
      </c>
      <c r="F23" s="46"/>
      <c r="G23" s="46"/>
      <c r="H23" s="46"/>
      <c r="I23" s="46"/>
      <c r="J23" s="46"/>
      <c r="K23" s="20"/>
      <c r="L23" s="61"/>
    </row>
    <row r="24" spans="1:12" ht="188.1" customHeight="1">
      <c r="A24" s="170"/>
      <c r="B24" s="182"/>
      <c r="C24" s="36" t="s">
        <v>15</v>
      </c>
      <c r="D24" s="19"/>
      <c r="E24" s="108" t="s">
        <v>87</v>
      </c>
      <c r="F24" s="46">
        <v>16000000</v>
      </c>
      <c r="G24" s="46"/>
      <c r="H24" s="46">
        <v>20000000</v>
      </c>
      <c r="I24" s="137">
        <f t="shared" ref="I24:I36" si="1">H24</f>
        <v>20000000</v>
      </c>
      <c r="J24" s="46">
        <f t="shared" si="0"/>
        <v>20000000</v>
      </c>
      <c r="K24" s="46">
        <f t="shared" ref="K24:K36" si="2">(H24-F24)/F24*100</f>
        <v>25</v>
      </c>
      <c r="L24" s="61"/>
    </row>
    <row r="25" spans="1:12" ht="378">
      <c r="A25" s="170" t="s">
        <v>16</v>
      </c>
      <c r="B25" s="36" t="s">
        <v>17</v>
      </c>
      <c r="C25" s="6"/>
      <c r="D25" s="19"/>
      <c r="E25" s="108" t="s">
        <v>234</v>
      </c>
      <c r="F25" s="46">
        <v>16000000</v>
      </c>
      <c r="G25" s="46">
        <v>16130000</v>
      </c>
      <c r="H25" s="46">
        <v>23000000</v>
      </c>
      <c r="I25" s="137">
        <f t="shared" si="1"/>
        <v>23000000</v>
      </c>
      <c r="J25" s="46">
        <f t="shared" si="0"/>
        <v>23000000</v>
      </c>
      <c r="K25" s="46">
        <f t="shared" si="2"/>
        <v>43.75</v>
      </c>
      <c r="L25" s="61"/>
    </row>
    <row r="26" spans="1:12" ht="409.5">
      <c r="A26" s="170"/>
      <c r="B26" s="36" t="s">
        <v>17</v>
      </c>
      <c r="C26" s="6"/>
      <c r="D26" s="19"/>
      <c r="E26" s="108" t="s">
        <v>235</v>
      </c>
      <c r="F26" s="46">
        <v>16000000</v>
      </c>
      <c r="G26" s="46">
        <v>16130000</v>
      </c>
      <c r="H26" s="46">
        <v>23000000</v>
      </c>
      <c r="I26" s="137">
        <f t="shared" ref="I26" si="3">H26</f>
        <v>23000000</v>
      </c>
      <c r="J26" s="46">
        <f t="shared" si="0"/>
        <v>23000000</v>
      </c>
      <c r="K26" s="46">
        <f t="shared" ref="K26" si="4">(H26-F26)/F26*100</f>
        <v>43.75</v>
      </c>
      <c r="L26" s="61"/>
    </row>
    <row r="27" spans="1:12" ht="409.5">
      <c r="A27" s="170"/>
      <c r="B27" s="36" t="s">
        <v>17</v>
      </c>
      <c r="C27" s="6"/>
      <c r="D27" s="19"/>
      <c r="E27" s="108" t="s">
        <v>236</v>
      </c>
      <c r="F27" s="46">
        <v>16000000</v>
      </c>
      <c r="G27" s="46">
        <v>16130000</v>
      </c>
      <c r="H27" s="46">
        <v>23000000</v>
      </c>
      <c r="I27" s="137">
        <f t="shared" si="1"/>
        <v>23000000</v>
      </c>
      <c r="J27" s="46">
        <f t="shared" si="0"/>
        <v>23000000</v>
      </c>
      <c r="K27" s="46">
        <f t="shared" si="2"/>
        <v>43.75</v>
      </c>
      <c r="L27" s="61"/>
    </row>
    <row r="28" spans="1:12" ht="362.25">
      <c r="A28" s="170"/>
      <c r="B28" s="36" t="s">
        <v>17</v>
      </c>
      <c r="C28" s="6"/>
      <c r="D28" s="19"/>
      <c r="E28" s="108" t="s">
        <v>237</v>
      </c>
      <c r="F28" s="46">
        <v>16000000</v>
      </c>
      <c r="G28" s="46">
        <v>16130000</v>
      </c>
      <c r="H28" s="46">
        <v>23000000</v>
      </c>
      <c r="I28" s="137">
        <f t="shared" ref="I28" si="5">H28</f>
        <v>23000000</v>
      </c>
      <c r="J28" s="46">
        <f t="shared" si="0"/>
        <v>23000000</v>
      </c>
      <c r="K28" s="46">
        <f t="shared" ref="K28" si="6">(H28-F28)/F28*100</f>
        <v>43.75</v>
      </c>
      <c r="L28" s="61"/>
    </row>
    <row r="29" spans="1:12" ht="409.5">
      <c r="A29" s="170"/>
      <c r="B29" s="36" t="s">
        <v>17</v>
      </c>
      <c r="C29" s="6"/>
      <c r="D29" s="19"/>
      <c r="E29" s="108" t="s">
        <v>238</v>
      </c>
      <c r="F29" s="46">
        <v>16000000</v>
      </c>
      <c r="G29" s="46">
        <v>16130000</v>
      </c>
      <c r="H29" s="46">
        <v>23000000</v>
      </c>
      <c r="I29" s="137">
        <f t="shared" si="1"/>
        <v>23000000</v>
      </c>
      <c r="J29" s="46">
        <f t="shared" si="0"/>
        <v>23000000</v>
      </c>
      <c r="K29" s="46">
        <f t="shared" si="2"/>
        <v>43.75</v>
      </c>
      <c r="L29" s="61"/>
    </row>
    <row r="30" spans="1:12" ht="409.5">
      <c r="A30" s="170"/>
      <c r="B30" s="36" t="s">
        <v>17</v>
      </c>
      <c r="C30" s="6"/>
      <c r="D30" s="19"/>
      <c r="E30" s="108" t="s">
        <v>239</v>
      </c>
      <c r="F30" s="46">
        <v>16000000</v>
      </c>
      <c r="G30" s="46">
        <v>16130000</v>
      </c>
      <c r="H30" s="46">
        <v>23000000</v>
      </c>
      <c r="I30" s="137">
        <f t="shared" ref="I30" si="7">H30</f>
        <v>23000000</v>
      </c>
      <c r="J30" s="46">
        <f t="shared" si="0"/>
        <v>23000000</v>
      </c>
      <c r="K30" s="46">
        <f t="shared" ref="K30" si="8">(H30-F30)/F30*100</f>
        <v>43.75</v>
      </c>
      <c r="L30" s="61"/>
    </row>
    <row r="31" spans="1:12" ht="220.5">
      <c r="A31" s="170"/>
      <c r="B31" s="36" t="s">
        <v>17</v>
      </c>
      <c r="C31" s="6"/>
      <c r="D31" s="19"/>
      <c r="E31" s="108" t="s">
        <v>240</v>
      </c>
      <c r="F31" s="46">
        <v>16000000</v>
      </c>
      <c r="G31" s="46">
        <v>16130000</v>
      </c>
      <c r="H31" s="46">
        <v>23000000</v>
      </c>
      <c r="I31" s="137">
        <f t="shared" ref="I31" si="9">H31</f>
        <v>23000000</v>
      </c>
      <c r="J31" s="46">
        <f t="shared" si="0"/>
        <v>23000000</v>
      </c>
      <c r="K31" s="46">
        <f t="shared" ref="K31" si="10">(H31-F31)/F31*100</f>
        <v>43.75</v>
      </c>
      <c r="L31" s="61"/>
    </row>
    <row r="32" spans="1:12" ht="409.5">
      <c r="A32" s="170"/>
      <c r="B32" s="36" t="s">
        <v>17</v>
      </c>
      <c r="C32" s="6"/>
      <c r="D32" s="19"/>
      <c r="E32" s="108" t="s">
        <v>241</v>
      </c>
      <c r="F32" s="46">
        <v>16000000</v>
      </c>
      <c r="G32" s="46">
        <v>16130000</v>
      </c>
      <c r="H32" s="46">
        <v>23000000</v>
      </c>
      <c r="I32" s="137">
        <f t="shared" si="1"/>
        <v>23000000</v>
      </c>
      <c r="J32" s="46">
        <f t="shared" si="0"/>
        <v>23000000</v>
      </c>
      <c r="K32" s="46">
        <f t="shared" si="2"/>
        <v>43.75</v>
      </c>
      <c r="L32" s="61"/>
    </row>
    <row r="33" spans="1:12" ht="252">
      <c r="A33" s="170"/>
      <c r="B33" s="36"/>
      <c r="C33" s="6"/>
      <c r="D33" s="19"/>
      <c r="E33" s="108" t="s">
        <v>242</v>
      </c>
      <c r="F33" s="46"/>
      <c r="G33" s="46"/>
      <c r="H33" s="46"/>
      <c r="I33" s="137"/>
      <c r="J33" s="46"/>
      <c r="K33" s="46"/>
      <c r="L33" s="61"/>
    </row>
    <row r="34" spans="1:12" ht="409.5">
      <c r="A34" s="170"/>
      <c r="B34" s="36" t="s">
        <v>17</v>
      </c>
      <c r="C34" s="6"/>
      <c r="D34" s="19"/>
      <c r="E34" s="108" t="s">
        <v>243</v>
      </c>
      <c r="F34" s="46">
        <v>16000000</v>
      </c>
      <c r="G34" s="46">
        <v>16130000</v>
      </c>
      <c r="H34" s="46">
        <v>23000000</v>
      </c>
      <c r="I34" s="137">
        <f t="shared" si="1"/>
        <v>23000000</v>
      </c>
      <c r="J34" s="46">
        <f t="shared" si="0"/>
        <v>23000000</v>
      </c>
      <c r="K34" s="46">
        <f t="shared" si="2"/>
        <v>43.75</v>
      </c>
      <c r="L34" s="61"/>
    </row>
    <row r="35" spans="1:12" ht="94.5">
      <c r="A35" s="170"/>
      <c r="B35" s="36" t="s">
        <v>17</v>
      </c>
      <c r="C35" s="6"/>
      <c r="D35" s="19"/>
      <c r="E35" s="108" t="s">
        <v>244</v>
      </c>
      <c r="F35" s="46">
        <v>16000000</v>
      </c>
      <c r="G35" s="46">
        <v>16130000</v>
      </c>
      <c r="H35" s="46">
        <v>23000000</v>
      </c>
      <c r="I35" s="137">
        <f t="shared" ref="I35" si="11">H35</f>
        <v>23000000</v>
      </c>
      <c r="J35" s="46">
        <f t="shared" si="0"/>
        <v>23000000</v>
      </c>
      <c r="K35" s="46">
        <f t="shared" ref="K35" si="12">(H35-F35)/F35*100</f>
        <v>43.75</v>
      </c>
      <c r="L35" s="61"/>
    </row>
    <row r="36" spans="1:12" ht="362.25">
      <c r="A36" s="170"/>
      <c r="B36" s="36" t="s">
        <v>18</v>
      </c>
      <c r="C36" s="6"/>
      <c r="D36" s="19"/>
      <c r="E36" s="108" t="s">
        <v>90</v>
      </c>
      <c r="F36" s="46">
        <v>18500000</v>
      </c>
      <c r="G36" s="46">
        <v>18538000</v>
      </c>
      <c r="H36" s="46">
        <v>25000000</v>
      </c>
      <c r="I36" s="137">
        <f t="shared" si="1"/>
        <v>25000000</v>
      </c>
      <c r="J36" s="46">
        <f t="shared" si="0"/>
        <v>25000000</v>
      </c>
      <c r="K36" s="46">
        <f t="shared" si="2"/>
        <v>35.135135135135137</v>
      </c>
      <c r="L36" s="61"/>
    </row>
    <row r="37" spans="1:12" ht="60">
      <c r="A37" s="170"/>
      <c r="B37" s="36" t="s">
        <v>19</v>
      </c>
      <c r="C37" s="6"/>
      <c r="D37" s="19"/>
      <c r="E37" s="28" t="s">
        <v>24</v>
      </c>
      <c r="F37" s="46"/>
      <c r="G37" s="46"/>
      <c r="H37" s="46"/>
      <c r="I37" s="46"/>
      <c r="J37" s="46"/>
      <c r="K37" s="20"/>
      <c r="L37" s="61"/>
    </row>
    <row r="38" spans="1:12" ht="45">
      <c r="A38" s="170"/>
      <c r="B38" s="36" t="s">
        <v>20</v>
      </c>
      <c r="C38" s="6"/>
      <c r="D38" s="19"/>
      <c r="E38" s="28" t="s">
        <v>24</v>
      </c>
      <c r="F38" s="46"/>
      <c r="G38" s="46"/>
      <c r="H38" s="46"/>
      <c r="I38" s="46"/>
      <c r="J38" s="46"/>
      <c r="K38" s="20"/>
      <c r="L38" s="61"/>
    </row>
    <row r="39" spans="1:12" ht="150">
      <c r="A39" s="170" t="s">
        <v>0</v>
      </c>
      <c r="B39" s="168" t="s">
        <v>1</v>
      </c>
      <c r="C39" s="168" t="s">
        <v>2</v>
      </c>
      <c r="D39" s="19" t="s">
        <v>23</v>
      </c>
      <c r="E39" s="18"/>
      <c r="F39" s="46"/>
      <c r="G39" s="46"/>
      <c r="H39" s="46"/>
      <c r="I39" s="46"/>
      <c r="J39" s="46"/>
      <c r="K39" s="20"/>
      <c r="L39" s="61"/>
    </row>
    <row r="40" spans="1:12" ht="150">
      <c r="A40" s="170"/>
      <c r="B40" s="168"/>
      <c r="C40" s="168"/>
      <c r="D40" s="19" t="s">
        <v>3</v>
      </c>
      <c r="E40" s="18"/>
      <c r="F40" s="46"/>
      <c r="G40" s="46"/>
      <c r="H40" s="46"/>
      <c r="I40" s="46"/>
      <c r="J40" s="46"/>
      <c r="K40" s="20"/>
      <c r="L40" s="61"/>
    </row>
    <row r="41" spans="1:12" ht="150">
      <c r="A41" s="170"/>
      <c r="B41" s="168"/>
      <c r="C41" s="168" t="s">
        <v>4</v>
      </c>
      <c r="D41" s="19" t="s">
        <v>23</v>
      </c>
      <c r="E41" s="18"/>
      <c r="F41" s="46"/>
      <c r="G41" s="46"/>
      <c r="H41" s="46"/>
      <c r="I41" s="46"/>
      <c r="J41" s="46"/>
      <c r="K41" s="20"/>
      <c r="L41" s="61"/>
    </row>
    <row r="42" spans="1:12" ht="150">
      <c r="A42" s="170"/>
      <c r="B42" s="168"/>
      <c r="C42" s="168"/>
      <c r="D42" s="19" t="s">
        <v>3</v>
      </c>
      <c r="E42" s="18"/>
      <c r="F42" s="46"/>
      <c r="G42" s="46"/>
      <c r="H42" s="46"/>
      <c r="I42" s="46"/>
      <c r="J42" s="46"/>
      <c r="K42" s="20"/>
      <c r="L42" s="61"/>
    </row>
    <row r="43" spans="1:12" ht="150">
      <c r="A43" s="170"/>
      <c r="B43" s="168"/>
      <c r="C43" s="168" t="s">
        <v>22</v>
      </c>
      <c r="D43" s="19" t="s">
        <v>23</v>
      </c>
      <c r="E43" s="108" t="s">
        <v>93</v>
      </c>
      <c r="F43" s="46">
        <v>18500000</v>
      </c>
      <c r="G43" s="46"/>
      <c r="H43" s="46">
        <v>24000000</v>
      </c>
      <c r="I43" s="137">
        <f>H43</f>
        <v>24000000</v>
      </c>
      <c r="J43" s="46">
        <f t="shared" si="0"/>
        <v>24000000</v>
      </c>
      <c r="K43" s="46">
        <f>(H43-F43)/F43*100</f>
        <v>29.72972972972973</v>
      </c>
      <c r="L43" s="61"/>
    </row>
    <row r="44" spans="1:12" ht="150">
      <c r="A44" s="170"/>
      <c r="B44" s="168"/>
      <c r="C44" s="168"/>
      <c r="D44" s="19" t="s">
        <v>3</v>
      </c>
      <c r="E44" s="138" t="s">
        <v>94</v>
      </c>
      <c r="F44" s="46">
        <v>16000000</v>
      </c>
      <c r="G44" s="46"/>
      <c r="H44" s="46">
        <v>21000000</v>
      </c>
      <c r="I44" s="137">
        <f>H44</f>
        <v>21000000</v>
      </c>
      <c r="J44" s="46">
        <f t="shared" si="0"/>
        <v>21000000</v>
      </c>
      <c r="K44" s="46">
        <f>(H44-F44)/F44*100</f>
        <v>31.25</v>
      </c>
      <c r="L44" s="61"/>
    </row>
    <row r="45" spans="1:12" ht="60">
      <c r="A45" s="170"/>
      <c r="B45" s="182" t="s">
        <v>5</v>
      </c>
      <c r="C45" s="168" t="s">
        <v>6</v>
      </c>
      <c r="D45" s="19" t="s">
        <v>7</v>
      </c>
      <c r="E45" s="18"/>
      <c r="F45" s="46"/>
      <c r="G45" s="46"/>
      <c r="H45" s="46"/>
      <c r="I45" s="46"/>
      <c r="J45" s="46"/>
      <c r="K45" s="20"/>
      <c r="L45" s="61"/>
    </row>
    <row r="46" spans="1:12" ht="60">
      <c r="A46" s="170"/>
      <c r="B46" s="182"/>
      <c r="C46" s="168"/>
      <c r="D46" s="19" t="s">
        <v>8</v>
      </c>
      <c r="E46" s="18"/>
      <c r="F46" s="46"/>
      <c r="G46" s="46"/>
      <c r="H46" s="46"/>
      <c r="I46" s="46"/>
      <c r="J46" s="46"/>
      <c r="K46" s="20"/>
      <c r="L46" s="61"/>
    </row>
    <row r="47" spans="1:12" ht="110.25">
      <c r="A47" s="170"/>
      <c r="B47" s="182"/>
      <c r="C47" s="168" t="s">
        <v>9</v>
      </c>
      <c r="D47" s="19" t="s">
        <v>10</v>
      </c>
      <c r="E47" s="108" t="s">
        <v>95</v>
      </c>
      <c r="F47" s="46">
        <v>15000000</v>
      </c>
      <c r="G47" s="46">
        <v>15180000</v>
      </c>
      <c r="H47" s="46">
        <v>20000000</v>
      </c>
      <c r="I47" s="137">
        <f>H47</f>
        <v>20000000</v>
      </c>
      <c r="J47" s="46">
        <f t="shared" si="0"/>
        <v>20000000</v>
      </c>
      <c r="K47" s="46">
        <f>(H47-F47)/F47*100</f>
        <v>33.333333333333329</v>
      </c>
      <c r="L47" s="61"/>
    </row>
    <row r="48" spans="1:12" ht="60">
      <c r="A48" s="170"/>
      <c r="B48" s="182"/>
      <c r="C48" s="168"/>
      <c r="D48" s="19" t="s">
        <v>11</v>
      </c>
      <c r="E48" s="18"/>
      <c r="F48" s="46"/>
      <c r="G48" s="46"/>
      <c r="H48" s="46"/>
      <c r="I48" s="46"/>
      <c r="J48" s="46"/>
      <c r="K48" s="20"/>
      <c r="L48" s="61"/>
    </row>
    <row r="49" spans="1:12" ht="15.75">
      <c r="A49" s="170"/>
      <c r="B49" s="181" t="s">
        <v>12</v>
      </c>
      <c r="C49" s="36" t="s">
        <v>13</v>
      </c>
      <c r="D49" s="19"/>
      <c r="E49" s="18"/>
      <c r="F49" s="46"/>
      <c r="G49" s="46"/>
      <c r="H49" s="46"/>
      <c r="I49" s="46"/>
      <c r="J49" s="46"/>
      <c r="K49" s="20"/>
      <c r="L49" s="61"/>
    </row>
    <row r="50" spans="1:12" ht="30">
      <c r="A50" s="170"/>
      <c r="B50" s="181"/>
      <c r="C50" s="36" t="s">
        <v>14</v>
      </c>
      <c r="D50" s="19"/>
      <c r="E50" s="18"/>
      <c r="F50" s="46"/>
      <c r="G50" s="46"/>
      <c r="H50" s="46"/>
      <c r="I50" s="46"/>
      <c r="J50" s="46"/>
      <c r="K50" s="20"/>
      <c r="L50" s="61"/>
    </row>
    <row r="51" spans="1:12" ht="231.75" customHeight="1">
      <c r="A51" s="170"/>
      <c r="B51" s="181"/>
      <c r="C51" s="36" t="s">
        <v>15</v>
      </c>
      <c r="D51" s="19"/>
      <c r="E51" s="108" t="s">
        <v>96</v>
      </c>
      <c r="F51" s="46">
        <v>15000000</v>
      </c>
      <c r="G51" s="46">
        <v>15000000</v>
      </c>
      <c r="H51" s="46">
        <v>18000000</v>
      </c>
      <c r="I51" s="137">
        <f>H51</f>
        <v>18000000</v>
      </c>
      <c r="J51" s="46">
        <f t="shared" si="0"/>
        <v>18000000</v>
      </c>
      <c r="K51" s="46">
        <f>(H51-F51)/F51*100</f>
        <v>20</v>
      </c>
      <c r="L51" s="61"/>
    </row>
    <row r="52" spans="1:12" ht="220.5">
      <c r="A52" s="170" t="s">
        <v>16</v>
      </c>
      <c r="B52" s="36" t="s">
        <v>17</v>
      </c>
      <c r="C52" s="6"/>
      <c r="D52" s="19"/>
      <c r="E52" s="108" t="s">
        <v>97</v>
      </c>
      <c r="F52" s="46">
        <v>16000000</v>
      </c>
      <c r="G52" s="46">
        <v>16000000</v>
      </c>
      <c r="H52" s="46">
        <v>20000000</v>
      </c>
      <c r="I52" s="137">
        <f>H52</f>
        <v>20000000</v>
      </c>
      <c r="J52" s="46">
        <f t="shared" si="0"/>
        <v>20000000</v>
      </c>
      <c r="K52" s="46">
        <f>(H52-F52)/F52*100</f>
        <v>25</v>
      </c>
      <c r="L52" s="61"/>
    </row>
    <row r="53" spans="1:12" ht="38.25">
      <c r="A53" s="170"/>
      <c r="B53" s="37" t="s">
        <v>18</v>
      </c>
      <c r="C53" s="6"/>
      <c r="D53" s="19"/>
      <c r="E53" s="18" t="s">
        <v>24</v>
      </c>
      <c r="F53" s="46"/>
      <c r="G53" s="46"/>
      <c r="H53" s="46"/>
      <c r="I53" s="46"/>
      <c r="J53" s="46"/>
      <c r="K53" s="20"/>
      <c r="L53" s="61"/>
    </row>
    <row r="54" spans="1:12" ht="38.25">
      <c r="A54" s="170"/>
      <c r="B54" s="37" t="s">
        <v>19</v>
      </c>
      <c r="C54" s="6"/>
      <c r="D54" s="19"/>
      <c r="E54" s="18" t="s">
        <v>24</v>
      </c>
      <c r="F54" s="46"/>
      <c r="G54" s="46"/>
      <c r="H54" s="46"/>
      <c r="I54" s="46"/>
      <c r="J54" s="46"/>
      <c r="K54" s="20"/>
      <c r="L54" s="61"/>
    </row>
    <row r="55" spans="1:12" ht="409.5">
      <c r="A55" s="170"/>
      <c r="B55" s="36" t="s">
        <v>20</v>
      </c>
      <c r="C55" s="6"/>
      <c r="D55" s="19"/>
      <c r="E55" s="108" t="s">
        <v>245</v>
      </c>
      <c r="F55" s="46">
        <v>15000000</v>
      </c>
      <c r="G55" s="46">
        <v>15680000</v>
      </c>
      <c r="H55" s="46">
        <v>18000000</v>
      </c>
      <c r="I55" s="137">
        <f>H55</f>
        <v>18000000</v>
      </c>
      <c r="J55" s="46">
        <f t="shared" si="0"/>
        <v>18000000</v>
      </c>
      <c r="K55" s="46">
        <f>(H55-F55)/F55*100</f>
        <v>20</v>
      </c>
      <c r="L55" s="61"/>
    </row>
    <row r="56" spans="1:12" ht="94.5">
      <c r="A56" s="170"/>
      <c r="B56" s="36" t="s">
        <v>20</v>
      </c>
      <c r="C56" s="6"/>
      <c r="D56" s="19"/>
      <c r="E56" s="108" t="s">
        <v>246</v>
      </c>
      <c r="F56" s="46">
        <v>15000000</v>
      </c>
      <c r="G56" s="46">
        <v>15680000</v>
      </c>
      <c r="H56" s="46">
        <v>18000000</v>
      </c>
      <c r="I56" s="137">
        <f>H56</f>
        <v>18000000</v>
      </c>
      <c r="J56" s="46">
        <f t="shared" si="0"/>
        <v>18000000</v>
      </c>
      <c r="K56" s="46">
        <f>(H56-F56)/F56*100</f>
        <v>20</v>
      </c>
      <c r="L56" s="61"/>
    </row>
    <row r="57" spans="1:12" ht="393.75">
      <c r="A57" s="170"/>
      <c r="B57" s="36" t="s">
        <v>20</v>
      </c>
      <c r="C57" s="6"/>
      <c r="D57" s="19"/>
      <c r="E57" s="108" t="s">
        <v>98</v>
      </c>
      <c r="F57" s="46">
        <v>15000000</v>
      </c>
      <c r="G57" s="46">
        <v>15680000</v>
      </c>
      <c r="H57" s="46">
        <v>21000000</v>
      </c>
      <c r="I57" s="137">
        <f>H57</f>
        <v>21000000</v>
      </c>
      <c r="J57" s="46">
        <f t="shared" si="0"/>
        <v>21000000</v>
      </c>
      <c r="K57" s="46">
        <f>(H57-F57)/F57*100</f>
        <v>40</v>
      </c>
      <c r="L57" s="61"/>
    </row>
    <row r="58" spans="1:12" ht="360.75" customHeight="1">
      <c r="A58" s="170"/>
      <c r="B58" s="36" t="s">
        <v>20</v>
      </c>
      <c r="C58" s="6"/>
      <c r="D58" s="19"/>
      <c r="E58" s="108" t="s">
        <v>99</v>
      </c>
      <c r="F58" s="46">
        <v>15000000</v>
      </c>
      <c r="G58" s="46">
        <v>15680000</v>
      </c>
      <c r="H58" s="46">
        <v>21000000</v>
      </c>
      <c r="I58" s="137">
        <f>H58</f>
        <v>21000000</v>
      </c>
      <c r="J58" s="46">
        <f t="shared" si="0"/>
        <v>21000000</v>
      </c>
      <c r="K58" s="46">
        <f>(H58-F58)/F58*100</f>
        <v>40</v>
      </c>
      <c r="L58" s="61"/>
    </row>
    <row r="59" spans="1:12" ht="195.75" thickBot="1">
      <c r="A59" s="66" t="s">
        <v>21</v>
      </c>
      <c r="B59" s="55"/>
      <c r="C59" s="55"/>
      <c r="D59" s="56"/>
      <c r="E59" s="67" t="s">
        <v>24</v>
      </c>
      <c r="F59" s="68"/>
      <c r="G59" s="68"/>
      <c r="H59" s="68"/>
      <c r="I59" s="68"/>
      <c r="J59" s="46"/>
      <c r="K59" s="69"/>
      <c r="L59" s="62"/>
    </row>
    <row r="60" spans="1:12" ht="15.75">
      <c r="F60" s="22"/>
      <c r="G60" s="22"/>
      <c r="H60" s="22"/>
      <c r="I60" s="22"/>
      <c r="J60" s="22"/>
    </row>
    <row r="61" spans="1:12" ht="15.75">
      <c r="F61" s="22"/>
      <c r="G61" s="22"/>
      <c r="H61" s="22"/>
      <c r="I61" s="22"/>
      <c r="J61" s="22"/>
    </row>
    <row r="62" spans="1:12" ht="15.75">
      <c r="F62" s="22"/>
      <c r="G62" s="22"/>
      <c r="H62" s="22"/>
      <c r="I62" s="22"/>
      <c r="J62" s="22"/>
    </row>
    <row r="63" spans="1:12" ht="15.75">
      <c r="F63" s="22"/>
      <c r="G63" s="22"/>
      <c r="H63" s="22"/>
      <c r="I63" s="22"/>
      <c r="J63" s="22"/>
    </row>
    <row r="64" spans="1:12" ht="15.75">
      <c r="F64" s="22"/>
      <c r="G64" s="22"/>
      <c r="H64" s="22"/>
      <c r="I64" s="22"/>
      <c r="J64" s="22"/>
    </row>
    <row r="65" spans="6:10" ht="15.75">
      <c r="F65" s="22"/>
      <c r="G65" s="22"/>
      <c r="H65" s="22"/>
      <c r="I65" s="22"/>
      <c r="J65" s="22"/>
    </row>
    <row r="66" spans="6:10" ht="15.75">
      <c r="F66" s="22"/>
      <c r="G66" s="22"/>
      <c r="H66" s="22"/>
      <c r="I66" s="22"/>
      <c r="J66" s="22"/>
    </row>
    <row r="67" spans="6:10" ht="15.75">
      <c r="F67" s="22"/>
      <c r="G67" s="22"/>
      <c r="H67" s="22"/>
      <c r="I67" s="22"/>
      <c r="J67" s="22"/>
    </row>
    <row r="68" spans="6:10" ht="15.75">
      <c r="F68" s="22"/>
      <c r="G68" s="22"/>
      <c r="H68" s="22"/>
      <c r="I68" s="22"/>
      <c r="J68" s="22"/>
    </row>
    <row r="69" spans="6:10" ht="15.75">
      <c r="F69" s="22"/>
      <c r="G69" s="22"/>
      <c r="H69" s="22"/>
      <c r="I69" s="22"/>
      <c r="J69" s="22"/>
    </row>
    <row r="70" spans="6:10" ht="15.75">
      <c r="F70" s="22"/>
      <c r="G70" s="22"/>
      <c r="H70" s="22"/>
      <c r="I70" s="22"/>
      <c r="J70" s="22"/>
    </row>
    <row r="71" spans="6:10" ht="15.75">
      <c r="F71" s="22"/>
      <c r="G71" s="22"/>
      <c r="H71" s="22"/>
      <c r="I71" s="22"/>
      <c r="J71" s="22"/>
    </row>
    <row r="72" spans="6:10" ht="15.75">
      <c r="F72" s="22"/>
      <c r="G72" s="22"/>
      <c r="H72" s="22"/>
      <c r="I72" s="22"/>
      <c r="J72" s="22"/>
    </row>
    <row r="73" spans="6:10" ht="15.75">
      <c r="F73" s="22"/>
      <c r="G73" s="22"/>
      <c r="H73" s="22"/>
      <c r="I73" s="22"/>
      <c r="J73" s="22"/>
    </row>
  </sheetData>
  <mergeCells count="33">
    <mergeCell ref="F8:L8"/>
    <mergeCell ref="A1:L1"/>
    <mergeCell ref="A2:L2"/>
    <mergeCell ref="A3:L3"/>
    <mergeCell ref="A4:D4"/>
    <mergeCell ref="A5:E5"/>
    <mergeCell ref="A6:E6"/>
    <mergeCell ref="F6:G6"/>
    <mergeCell ref="A7:D7"/>
    <mergeCell ref="A8:A9"/>
    <mergeCell ref="B8:B9"/>
    <mergeCell ref="C8:D9"/>
    <mergeCell ref="E8:E9"/>
    <mergeCell ref="A11:A24"/>
    <mergeCell ref="B11:B16"/>
    <mergeCell ref="C11:C12"/>
    <mergeCell ref="C13:C14"/>
    <mergeCell ref="C15:C16"/>
    <mergeCell ref="B17:B21"/>
    <mergeCell ref="C17:C18"/>
    <mergeCell ref="C19:C21"/>
    <mergeCell ref="B22:B24"/>
    <mergeCell ref="A52:A58"/>
    <mergeCell ref="A25:A38"/>
    <mergeCell ref="A39:A51"/>
    <mergeCell ref="B39:B44"/>
    <mergeCell ref="C39:C40"/>
    <mergeCell ref="C41:C42"/>
    <mergeCell ref="C43:C44"/>
    <mergeCell ref="B45:B48"/>
    <mergeCell ref="C45:C46"/>
    <mergeCell ref="C47:C48"/>
    <mergeCell ref="B49:B5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"/>
  <sheetViews>
    <sheetView topLeftCell="A40" workbookViewId="0">
      <selection activeCell="I42" sqref="I42"/>
    </sheetView>
  </sheetViews>
  <sheetFormatPr defaultRowHeight="15"/>
  <cols>
    <col min="5" max="5" width="35.85546875" customWidth="1"/>
    <col min="7" max="7" width="9.7109375" customWidth="1"/>
  </cols>
  <sheetData>
    <row r="1" spans="1:12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>
      <c r="A5" s="159" t="s">
        <v>119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132</v>
      </c>
      <c r="B6" s="159"/>
      <c r="C6" s="159"/>
      <c r="D6" s="159"/>
      <c r="E6" s="159"/>
      <c r="F6" s="160" t="s">
        <v>134</v>
      </c>
      <c r="G6" s="160"/>
      <c r="H6" s="9"/>
      <c r="I6" s="9"/>
      <c r="J6" s="9"/>
      <c r="K6" s="10"/>
      <c r="L6" s="11"/>
    </row>
    <row r="7" spans="1:12" ht="16.5" thickBot="1">
      <c r="A7" s="159" t="s">
        <v>100</v>
      </c>
      <c r="B7" s="159"/>
      <c r="C7" s="159"/>
      <c r="D7" s="159"/>
      <c r="E7" s="22"/>
      <c r="F7" s="2"/>
      <c r="G7" s="2"/>
      <c r="H7" s="2"/>
      <c r="I7" s="2"/>
      <c r="J7" s="2"/>
      <c r="K7" s="2"/>
      <c r="L7" s="2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ht="89.25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>
      <c r="A10" s="43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44">
        <v>12</v>
      </c>
    </row>
    <row r="11" spans="1:12" ht="75">
      <c r="A11" s="183" t="s">
        <v>101</v>
      </c>
      <c r="B11" s="187" t="s">
        <v>102</v>
      </c>
      <c r="C11" s="187" t="s">
        <v>2</v>
      </c>
      <c r="D11" s="38" t="s">
        <v>103</v>
      </c>
      <c r="E11" s="32" t="s">
        <v>104</v>
      </c>
      <c r="F11" s="30"/>
      <c r="G11" s="30"/>
      <c r="H11" s="30"/>
      <c r="I11" s="30"/>
      <c r="J11" s="30"/>
      <c r="K11" s="30"/>
      <c r="L11" s="139"/>
    </row>
    <row r="12" spans="1:12" ht="90">
      <c r="A12" s="183"/>
      <c r="B12" s="187"/>
      <c r="C12" s="187"/>
      <c r="D12" s="38" t="s">
        <v>105</v>
      </c>
      <c r="E12" s="32" t="s">
        <v>104</v>
      </c>
      <c r="F12" s="30"/>
      <c r="G12" s="30"/>
      <c r="H12" s="30"/>
      <c r="I12" s="30"/>
      <c r="J12" s="30"/>
      <c r="K12" s="30"/>
      <c r="L12" s="139"/>
    </row>
    <row r="13" spans="1:12" ht="75">
      <c r="A13" s="183"/>
      <c r="B13" s="187"/>
      <c r="C13" s="187" t="s">
        <v>106</v>
      </c>
      <c r="D13" s="38" t="s">
        <v>103</v>
      </c>
      <c r="E13" s="32"/>
      <c r="F13" s="30"/>
      <c r="G13" s="30"/>
      <c r="H13" s="30"/>
      <c r="I13" s="30"/>
      <c r="J13" s="30"/>
      <c r="K13" s="30"/>
      <c r="L13" s="139"/>
    </row>
    <row r="14" spans="1:12" ht="90">
      <c r="A14" s="183"/>
      <c r="B14" s="187"/>
      <c r="C14" s="187"/>
      <c r="D14" s="38" t="s">
        <v>105</v>
      </c>
      <c r="E14" s="32"/>
      <c r="F14" s="30"/>
      <c r="G14" s="30"/>
      <c r="H14" s="30"/>
      <c r="I14" s="30"/>
      <c r="J14" s="30"/>
      <c r="K14" s="30"/>
      <c r="L14" s="139"/>
    </row>
    <row r="15" spans="1:12" ht="409.5">
      <c r="A15" s="183"/>
      <c r="B15" s="187"/>
      <c r="C15" s="187" t="s">
        <v>107</v>
      </c>
      <c r="D15" s="38" t="s">
        <v>103</v>
      </c>
      <c r="E15" s="32" t="s">
        <v>120</v>
      </c>
      <c r="F15" s="30">
        <v>15000000</v>
      </c>
      <c r="G15" s="30">
        <v>15320000</v>
      </c>
      <c r="H15" s="30">
        <v>20000000</v>
      </c>
      <c r="I15" s="35">
        <f>H15</f>
        <v>20000000</v>
      </c>
      <c r="J15" s="29">
        <f>I15</f>
        <v>20000000</v>
      </c>
      <c r="K15" s="29">
        <f>(H15-F15)/F15*100</f>
        <v>33.333333333333329</v>
      </c>
      <c r="L15" s="61"/>
    </row>
    <row r="16" spans="1:12" ht="409.5" customHeight="1">
      <c r="A16" s="183"/>
      <c r="B16" s="187"/>
      <c r="C16" s="187"/>
      <c r="D16" s="38" t="s">
        <v>105</v>
      </c>
      <c r="E16" s="31" t="s">
        <v>247</v>
      </c>
      <c r="F16" s="30">
        <v>7500000</v>
      </c>
      <c r="G16" s="30">
        <v>7562000</v>
      </c>
      <c r="H16" s="30">
        <v>14000000</v>
      </c>
      <c r="I16" s="35">
        <f>H16</f>
        <v>14000000</v>
      </c>
      <c r="J16" s="29">
        <f t="shared" ref="J16:J42" si="0">I16</f>
        <v>14000000</v>
      </c>
      <c r="K16" s="29">
        <f>(H16-F16)/F16*100</f>
        <v>86.666666666666671</v>
      </c>
      <c r="L16" s="61"/>
    </row>
    <row r="17" spans="1:12" ht="409.5" customHeight="1">
      <c r="A17" s="183"/>
      <c r="B17" s="38"/>
      <c r="C17" s="38"/>
      <c r="D17" s="38" t="s">
        <v>105</v>
      </c>
      <c r="E17" s="31" t="s">
        <v>248</v>
      </c>
      <c r="F17" s="30">
        <v>7500000</v>
      </c>
      <c r="G17" s="30">
        <v>7562000</v>
      </c>
      <c r="H17" s="30">
        <v>14000000</v>
      </c>
      <c r="I17" s="35">
        <f>H17</f>
        <v>14000000</v>
      </c>
      <c r="J17" s="29">
        <f t="shared" si="0"/>
        <v>14000000</v>
      </c>
      <c r="K17" s="29">
        <f>(H17-F17)/F17*100</f>
        <v>86.666666666666671</v>
      </c>
      <c r="L17" s="61"/>
    </row>
    <row r="18" spans="1:12" ht="409.5" customHeight="1">
      <c r="A18" s="183"/>
      <c r="B18" s="38"/>
      <c r="C18" s="38"/>
      <c r="D18" s="38" t="s">
        <v>105</v>
      </c>
      <c r="E18" s="31" t="s">
        <v>249</v>
      </c>
      <c r="F18" s="30">
        <v>7500000</v>
      </c>
      <c r="G18" s="30">
        <v>7562000</v>
      </c>
      <c r="H18" s="30">
        <v>14000000</v>
      </c>
      <c r="I18" s="35">
        <f>H18</f>
        <v>14000000</v>
      </c>
      <c r="J18" s="29">
        <f t="shared" si="0"/>
        <v>14000000</v>
      </c>
      <c r="K18" s="29">
        <f>(H18-F18)/F18*100</f>
        <v>86.666666666666671</v>
      </c>
      <c r="L18" s="61"/>
    </row>
    <row r="19" spans="1:12" ht="30">
      <c r="A19" s="183"/>
      <c r="B19" s="187" t="s">
        <v>108</v>
      </c>
      <c r="C19" s="187" t="s">
        <v>6</v>
      </c>
      <c r="D19" s="32" t="s">
        <v>7</v>
      </c>
      <c r="E19" s="32"/>
      <c r="F19" s="30"/>
      <c r="G19" s="30"/>
      <c r="H19" s="30"/>
      <c r="I19" s="30"/>
      <c r="J19" s="29">
        <f t="shared" si="0"/>
        <v>0</v>
      </c>
      <c r="K19" s="30"/>
      <c r="L19" s="139"/>
    </row>
    <row r="20" spans="1:12" ht="360">
      <c r="A20" s="183"/>
      <c r="B20" s="187"/>
      <c r="C20" s="187"/>
      <c r="D20" s="32" t="s">
        <v>109</v>
      </c>
      <c r="E20" s="32" t="s">
        <v>250</v>
      </c>
      <c r="F20" s="30">
        <v>11000000</v>
      </c>
      <c r="G20" s="30">
        <v>11230000</v>
      </c>
      <c r="H20" s="30">
        <v>13000000</v>
      </c>
      <c r="I20" s="35">
        <f t="shared" ref="I20:I27" si="1">H20</f>
        <v>13000000</v>
      </c>
      <c r="J20" s="29">
        <f t="shared" si="0"/>
        <v>13000000</v>
      </c>
      <c r="K20" s="29">
        <f t="shared" ref="K20:K27" si="2">(H20-F20)/F20*100</f>
        <v>18.181818181818183</v>
      </c>
      <c r="L20" s="61"/>
    </row>
    <row r="21" spans="1:12" ht="360">
      <c r="A21" s="183"/>
      <c r="B21" s="187"/>
      <c r="C21" s="38"/>
      <c r="D21" s="32" t="s">
        <v>109</v>
      </c>
      <c r="E21" s="32" t="s">
        <v>251</v>
      </c>
      <c r="F21" s="30">
        <v>11000000</v>
      </c>
      <c r="G21" s="30">
        <v>11230000</v>
      </c>
      <c r="H21" s="30">
        <v>13000000</v>
      </c>
      <c r="I21" s="35">
        <f t="shared" si="1"/>
        <v>13000000</v>
      </c>
      <c r="J21" s="29">
        <f t="shared" si="0"/>
        <v>13000000</v>
      </c>
      <c r="K21" s="29">
        <f t="shared" si="2"/>
        <v>18.181818181818183</v>
      </c>
      <c r="L21" s="61"/>
    </row>
    <row r="22" spans="1:12" ht="360">
      <c r="A22" s="183"/>
      <c r="B22" s="187"/>
      <c r="C22" s="38"/>
      <c r="D22" s="32" t="s">
        <v>109</v>
      </c>
      <c r="E22" s="32" t="s">
        <v>252</v>
      </c>
      <c r="F22" s="30">
        <v>11000000</v>
      </c>
      <c r="G22" s="30">
        <v>11230000</v>
      </c>
      <c r="H22" s="30">
        <v>13000000</v>
      </c>
      <c r="I22" s="35">
        <f t="shared" si="1"/>
        <v>13000000</v>
      </c>
      <c r="J22" s="29">
        <f t="shared" si="0"/>
        <v>13000000</v>
      </c>
      <c r="K22" s="29">
        <f t="shared" si="2"/>
        <v>18.181818181818183</v>
      </c>
      <c r="L22" s="61"/>
    </row>
    <row r="23" spans="1:12" ht="345">
      <c r="A23" s="183"/>
      <c r="B23" s="187"/>
      <c r="C23" s="38"/>
      <c r="D23" s="32" t="s">
        <v>109</v>
      </c>
      <c r="E23" s="32" t="s">
        <v>253</v>
      </c>
      <c r="F23" s="30">
        <v>11000000</v>
      </c>
      <c r="G23" s="30">
        <v>11230000</v>
      </c>
      <c r="H23" s="30">
        <v>13000000</v>
      </c>
      <c r="I23" s="35">
        <f t="shared" si="1"/>
        <v>13000000</v>
      </c>
      <c r="J23" s="29">
        <f t="shared" si="0"/>
        <v>13000000</v>
      </c>
      <c r="K23" s="29">
        <f t="shared" si="2"/>
        <v>18.181818181818183</v>
      </c>
      <c r="L23" s="61"/>
    </row>
    <row r="24" spans="1:12" ht="255">
      <c r="A24" s="183"/>
      <c r="B24" s="187"/>
      <c r="C24" s="38"/>
      <c r="D24" s="32" t="s">
        <v>109</v>
      </c>
      <c r="E24" s="32" t="s">
        <v>254</v>
      </c>
      <c r="F24" s="30">
        <v>11000000</v>
      </c>
      <c r="G24" s="30">
        <v>11230000</v>
      </c>
      <c r="H24" s="30">
        <v>13000000</v>
      </c>
      <c r="I24" s="35">
        <f t="shared" si="1"/>
        <v>13000000</v>
      </c>
      <c r="J24" s="29">
        <f t="shared" si="0"/>
        <v>13000000</v>
      </c>
      <c r="K24" s="29">
        <f t="shared" si="2"/>
        <v>18.181818181818183</v>
      </c>
      <c r="L24" s="61"/>
    </row>
    <row r="25" spans="1:12" ht="150">
      <c r="A25" s="183"/>
      <c r="B25" s="187"/>
      <c r="C25" s="38"/>
      <c r="D25" s="32" t="s">
        <v>109</v>
      </c>
      <c r="E25" s="32" t="s">
        <v>255</v>
      </c>
      <c r="F25" s="30">
        <v>11000000</v>
      </c>
      <c r="G25" s="30">
        <v>11230000</v>
      </c>
      <c r="H25" s="30">
        <v>13000000</v>
      </c>
      <c r="I25" s="35">
        <f t="shared" si="1"/>
        <v>13000000</v>
      </c>
      <c r="J25" s="29">
        <f t="shared" si="0"/>
        <v>13000000</v>
      </c>
      <c r="K25" s="29">
        <f t="shared" si="2"/>
        <v>18.181818181818183</v>
      </c>
      <c r="L25" s="61"/>
    </row>
    <row r="26" spans="1:12" ht="409.5">
      <c r="A26" s="183"/>
      <c r="B26" s="187"/>
      <c r="C26" s="187" t="s">
        <v>110</v>
      </c>
      <c r="D26" s="32" t="s">
        <v>10</v>
      </c>
      <c r="E26" s="140" t="s">
        <v>257</v>
      </c>
      <c r="F26" s="30">
        <v>4500000</v>
      </c>
      <c r="G26" s="30">
        <v>4562000</v>
      </c>
      <c r="H26" s="30">
        <v>8000000</v>
      </c>
      <c r="I26" s="35">
        <f t="shared" si="1"/>
        <v>8000000</v>
      </c>
      <c r="J26" s="29">
        <f t="shared" si="0"/>
        <v>8000000</v>
      </c>
      <c r="K26" s="29">
        <f t="shared" si="2"/>
        <v>77.777777777777786</v>
      </c>
      <c r="L26" s="61"/>
    </row>
    <row r="27" spans="1:12" ht="405">
      <c r="A27" s="183"/>
      <c r="B27" s="187"/>
      <c r="C27" s="187"/>
      <c r="D27" s="32" t="s">
        <v>10</v>
      </c>
      <c r="E27" s="140" t="s">
        <v>256</v>
      </c>
      <c r="F27" s="30">
        <v>4500000</v>
      </c>
      <c r="G27" s="30">
        <v>4562000</v>
      </c>
      <c r="H27" s="30">
        <v>8000000</v>
      </c>
      <c r="I27" s="35">
        <f t="shared" si="1"/>
        <v>8000000</v>
      </c>
      <c r="J27" s="29">
        <f t="shared" si="0"/>
        <v>8000000</v>
      </c>
      <c r="K27" s="29">
        <f t="shared" si="2"/>
        <v>77.777777777777786</v>
      </c>
      <c r="L27" s="61"/>
    </row>
    <row r="28" spans="1:12" ht="30">
      <c r="A28" s="183"/>
      <c r="B28" s="187"/>
      <c r="C28" s="187"/>
      <c r="D28" s="32" t="s">
        <v>111</v>
      </c>
      <c r="E28" s="32"/>
      <c r="F28" s="30"/>
      <c r="G28" s="30"/>
      <c r="H28" s="30"/>
      <c r="I28" s="30"/>
      <c r="J28" s="29"/>
      <c r="K28" s="30"/>
      <c r="L28" s="139"/>
    </row>
    <row r="29" spans="1:12">
      <c r="A29" s="183"/>
      <c r="B29" s="188" t="s">
        <v>121</v>
      </c>
      <c r="C29" s="33" t="s">
        <v>112</v>
      </c>
      <c r="D29" s="30"/>
      <c r="E29" s="32"/>
      <c r="F29" s="30"/>
      <c r="G29" s="30"/>
      <c r="H29" s="30"/>
      <c r="I29" s="30"/>
      <c r="J29" s="29"/>
      <c r="K29" s="30"/>
      <c r="L29" s="139"/>
    </row>
    <row r="30" spans="1:12">
      <c r="A30" s="183"/>
      <c r="B30" s="188"/>
      <c r="C30" s="33" t="s">
        <v>14</v>
      </c>
      <c r="D30" s="30"/>
      <c r="E30" s="32"/>
      <c r="F30" s="30"/>
      <c r="G30" s="30"/>
      <c r="H30" s="30"/>
      <c r="I30" s="30"/>
      <c r="J30" s="29"/>
      <c r="K30" s="30"/>
      <c r="L30" s="139"/>
    </row>
    <row r="31" spans="1:12" ht="126.75" customHeight="1">
      <c r="A31" s="183"/>
      <c r="B31" s="188"/>
      <c r="C31" s="33" t="s">
        <v>15</v>
      </c>
      <c r="D31" s="30"/>
      <c r="E31" s="32"/>
      <c r="F31" s="30"/>
      <c r="G31" s="30"/>
      <c r="H31" s="30"/>
      <c r="I31" s="30"/>
      <c r="J31" s="29"/>
      <c r="K31" s="30"/>
      <c r="L31" s="139"/>
    </row>
    <row r="32" spans="1:12" ht="409.5">
      <c r="A32" s="183" t="s">
        <v>113</v>
      </c>
      <c r="B32" s="30" t="s">
        <v>114</v>
      </c>
      <c r="C32" s="30"/>
      <c r="D32" s="30"/>
      <c r="E32" s="38" t="s">
        <v>258</v>
      </c>
      <c r="F32" s="30">
        <v>7500000</v>
      </c>
      <c r="G32" s="30">
        <v>7558000</v>
      </c>
      <c r="H32" s="30">
        <v>14000000</v>
      </c>
      <c r="I32" s="35">
        <f t="shared" ref="I32:I37" si="3">H32</f>
        <v>14000000</v>
      </c>
      <c r="J32" s="29">
        <f t="shared" si="0"/>
        <v>14000000</v>
      </c>
      <c r="K32" s="29">
        <f t="shared" ref="K32:K37" si="4">(H32-F32)/F32*100</f>
        <v>86.666666666666671</v>
      </c>
      <c r="L32" s="61"/>
    </row>
    <row r="33" spans="1:12" ht="409.5">
      <c r="A33" s="183"/>
      <c r="B33" s="30" t="s">
        <v>114</v>
      </c>
      <c r="C33" s="30"/>
      <c r="D33" s="30"/>
      <c r="E33" s="38" t="s">
        <v>259</v>
      </c>
      <c r="F33" s="30">
        <v>7500000</v>
      </c>
      <c r="G33" s="30">
        <v>7558000</v>
      </c>
      <c r="H33" s="30">
        <v>14000000</v>
      </c>
      <c r="I33" s="35">
        <f t="shared" si="3"/>
        <v>14000000</v>
      </c>
      <c r="J33" s="29">
        <f t="shared" si="0"/>
        <v>14000000</v>
      </c>
      <c r="K33" s="29">
        <f t="shared" si="4"/>
        <v>86.666666666666671</v>
      </c>
      <c r="L33" s="61"/>
    </row>
    <row r="34" spans="1:12" ht="405">
      <c r="A34" s="183"/>
      <c r="B34" s="30" t="s">
        <v>114</v>
      </c>
      <c r="C34" s="30"/>
      <c r="D34" s="30"/>
      <c r="E34" s="38" t="s">
        <v>260</v>
      </c>
      <c r="F34" s="30">
        <v>7500000</v>
      </c>
      <c r="G34" s="30">
        <v>7558000</v>
      </c>
      <c r="H34" s="30">
        <v>14000000</v>
      </c>
      <c r="I34" s="35">
        <f t="shared" si="3"/>
        <v>14000000</v>
      </c>
      <c r="J34" s="29">
        <f t="shared" si="0"/>
        <v>14000000</v>
      </c>
      <c r="K34" s="29">
        <f t="shared" si="4"/>
        <v>86.666666666666671</v>
      </c>
      <c r="L34" s="61"/>
    </row>
    <row r="35" spans="1:12" ht="405">
      <c r="A35" s="183"/>
      <c r="B35" s="30" t="s">
        <v>114</v>
      </c>
      <c r="C35" s="30"/>
      <c r="D35" s="30"/>
      <c r="E35" s="38" t="s">
        <v>261</v>
      </c>
      <c r="F35" s="30">
        <v>7500000</v>
      </c>
      <c r="G35" s="30">
        <v>7558000</v>
      </c>
      <c r="H35" s="30">
        <v>14000000</v>
      </c>
      <c r="I35" s="35">
        <f t="shared" si="3"/>
        <v>14000000</v>
      </c>
      <c r="J35" s="29">
        <f t="shared" si="0"/>
        <v>14000000</v>
      </c>
      <c r="K35" s="29">
        <f t="shared" si="4"/>
        <v>86.666666666666671</v>
      </c>
      <c r="L35" s="61"/>
    </row>
    <row r="36" spans="1:12" ht="409.5">
      <c r="A36" s="183"/>
      <c r="B36" s="30" t="s">
        <v>114</v>
      </c>
      <c r="C36" s="30"/>
      <c r="D36" s="30"/>
      <c r="E36" s="38" t="s">
        <v>262</v>
      </c>
      <c r="F36" s="30">
        <v>7500000</v>
      </c>
      <c r="G36" s="30">
        <v>7558000</v>
      </c>
      <c r="H36" s="30">
        <v>14000000</v>
      </c>
      <c r="I36" s="35">
        <f t="shared" si="3"/>
        <v>14000000</v>
      </c>
      <c r="J36" s="29">
        <f t="shared" si="0"/>
        <v>14000000</v>
      </c>
      <c r="K36" s="29">
        <f t="shared" si="4"/>
        <v>86.666666666666671</v>
      </c>
      <c r="L36" s="61"/>
    </row>
    <row r="37" spans="1:12" ht="90">
      <c r="A37" s="183"/>
      <c r="B37" s="30" t="s">
        <v>114</v>
      </c>
      <c r="C37" s="30"/>
      <c r="D37" s="30"/>
      <c r="E37" s="38" t="s">
        <v>263</v>
      </c>
      <c r="F37" s="30">
        <v>7500000</v>
      </c>
      <c r="G37" s="30">
        <v>7558000</v>
      </c>
      <c r="H37" s="30">
        <v>14000000</v>
      </c>
      <c r="I37" s="35">
        <f t="shared" si="3"/>
        <v>14000000</v>
      </c>
      <c r="J37" s="29">
        <f t="shared" si="0"/>
        <v>14000000</v>
      </c>
      <c r="K37" s="29">
        <f t="shared" si="4"/>
        <v>86.666666666666671</v>
      </c>
      <c r="L37" s="61"/>
    </row>
    <row r="38" spans="1:12">
      <c r="A38" s="183"/>
      <c r="B38" s="30"/>
      <c r="C38" s="30"/>
      <c r="D38" s="30"/>
      <c r="E38" s="34"/>
      <c r="F38" s="30"/>
      <c r="G38" s="30"/>
      <c r="H38" s="30"/>
      <c r="I38" s="30"/>
      <c r="J38" s="29"/>
      <c r="K38" s="30"/>
      <c r="L38" s="139"/>
    </row>
    <row r="39" spans="1:12">
      <c r="A39" s="183"/>
      <c r="B39" s="30" t="s">
        <v>18</v>
      </c>
      <c r="C39" s="30"/>
      <c r="D39" s="30"/>
      <c r="E39" s="34"/>
      <c r="F39" s="30"/>
      <c r="G39" s="30"/>
      <c r="H39" s="30"/>
      <c r="I39" s="30"/>
      <c r="J39" s="29"/>
      <c r="K39" s="30"/>
      <c r="L39" s="139"/>
    </row>
    <row r="40" spans="1:12">
      <c r="A40" s="183"/>
      <c r="B40" s="30" t="s">
        <v>115</v>
      </c>
      <c r="C40" s="30"/>
      <c r="D40" s="30"/>
      <c r="E40" s="34"/>
      <c r="F40" s="30"/>
      <c r="G40" s="30"/>
      <c r="H40" s="30"/>
      <c r="I40" s="30"/>
      <c r="J40" s="29"/>
      <c r="K40" s="30"/>
      <c r="L40" s="139"/>
    </row>
    <row r="41" spans="1:12">
      <c r="A41" s="183"/>
      <c r="B41" s="30" t="s">
        <v>116</v>
      </c>
      <c r="C41" s="30"/>
      <c r="D41" s="30"/>
      <c r="E41" s="34"/>
      <c r="F41" s="30"/>
      <c r="G41" s="30"/>
      <c r="H41" s="30"/>
      <c r="I41" s="30"/>
      <c r="J41" s="29"/>
      <c r="K41" s="30"/>
      <c r="L41" s="139"/>
    </row>
    <row r="42" spans="1:12" ht="375">
      <c r="A42" s="70" t="s">
        <v>117</v>
      </c>
      <c r="B42" s="30"/>
      <c r="C42" s="30"/>
      <c r="D42" s="30"/>
      <c r="E42" s="141" t="s">
        <v>122</v>
      </c>
      <c r="F42" s="30">
        <v>4500000</v>
      </c>
      <c r="G42" s="30">
        <v>4564000</v>
      </c>
      <c r="H42" s="30">
        <v>6000000</v>
      </c>
      <c r="I42" s="35">
        <f>H42</f>
        <v>6000000</v>
      </c>
      <c r="J42" s="29">
        <f t="shared" si="0"/>
        <v>6000000</v>
      </c>
      <c r="K42" s="29">
        <f>(H42-F42)/F42*100</f>
        <v>33.333333333333329</v>
      </c>
      <c r="L42" s="61"/>
    </row>
    <row r="43" spans="1:12" ht="14.45" customHeight="1" thickBot="1">
      <c r="A43" s="184" t="s">
        <v>118</v>
      </c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6"/>
    </row>
  </sheetData>
  <mergeCells count="24">
    <mergeCell ref="F8:L8"/>
    <mergeCell ref="A1:L1"/>
    <mergeCell ref="A2:L2"/>
    <mergeCell ref="A3:L3"/>
    <mergeCell ref="A4:D4"/>
    <mergeCell ref="A5:E5"/>
    <mergeCell ref="A6:E6"/>
    <mergeCell ref="F6:G6"/>
    <mergeCell ref="A7:D7"/>
    <mergeCell ref="A8:A9"/>
    <mergeCell ref="B8:B9"/>
    <mergeCell ref="C8:D9"/>
    <mergeCell ref="E8:E9"/>
    <mergeCell ref="A32:A41"/>
    <mergeCell ref="A43:L43"/>
    <mergeCell ref="A11:A31"/>
    <mergeCell ref="B11:B16"/>
    <mergeCell ref="C11:C12"/>
    <mergeCell ref="C13:C14"/>
    <mergeCell ref="C15:C16"/>
    <mergeCell ref="B19:B28"/>
    <mergeCell ref="C19:C20"/>
    <mergeCell ref="C26:C28"/>
    <mergeCell ref="B29:B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3"/>
  <sheetViews>
    <sheetView topLeftCell="A45" workbookViewId="0">
      <selection activeCell="J48" sqref="J48:J51"/>
    </sheetView>
  </sheetViews>
  <sheetFormatPr defaultRowHeight="15"/>
  <cols>
    <col min="1" max="1" width="8.140625" customWidth="1"/>
    <col min="2" max="2" width="8.5703125" customWidth="1"/>
    <col min="5" max="5" width="36.7109375" customWidth="1"/>
    <col min="11" max="11" width="7.140625" customWidth="1"/>
    <col min="12" max="12" width="7.85546875" customWidth="1"/>
  </cols>
  <sheetData>
    <row r="1" spans="1:12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294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61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>
      <c r="A5" s="159" t="s">
        <v>264</v>
      </c>
      <c r="B5" s="159"/>
      <c r="C5" s="159"/>
      <c r="D5" s="159"/>
      <c r="E5" s="159"/>
      <c r="F5" s="8"/>
      <c r="G5" s="8"/>
      <c r="H5" s="9"/>
      <c r="I5" s="9"/>
      <c r="J5" s="9"/>
      <c r="K5" s="10"/>
      <c r="L5" s="11"/>
    </row>
    <row r="6" spans="1:12">
      <c r="A6" s="159" t="s">
        <v>132</v>
      </c>
      <c r="B6" s="159"/>
      <c r="C6" s="159"/>
      <c r="D6" s="159"/>
      <c r="E6" s="159"/>
      <c r="F6" s="160" t="s">
        <v>130</v>
      </c>
      <c r="G6" s="160"/>
      <c r="H6" s="9"/>
      <c r="I6" s="9"/>
      <c r="J6" s="9"/>
      <c r="K6" s="10"/>
      <c r="L6" s="11"/>
    </row>
    <row r="7" spans="1:12" ht="16.5" thickBot="1">
      <c r="A7" s="159" t="s">
        <v>123</v>
      </c>
      <c r="B7" s="159"/>
      <c r="C7" s="159"/>
      <c r="D7" s="159"/>
      <c r="E7" s="22"/>
      <c r="F7" s="2"/>
      <c r="G7" s="2"/>
      <c r="H7" s="2"/>
      <c r="I7" s="2"/>
      <c r="J7" s="2"/>
      <c r="K7" s="2"/>
      <c r="L7" s="2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ht="102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>
      <c r="A10" s="43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44">
        <v>12</v>
      </c>
    </row>
    <row r="11" spans="1:12" ht="75">
      <c r="A11" s="183" t="s">
        <v>101</v>
      </c>
      <c r="B11" s="187" t="s">
        <v>102</v>
      </c>
      <c r="C11" s="187" t="s">
        <v>2</v>
      </c>
      <c r="D11" s="38" t="s">
        <v>103</v>
      </c>
      <c r="E11" s="32" t="s">
        <v>104</v>
      </c>
      <c r="F11" s="30"/>
      <c r="G11" s="30"/>
      <c r="H11" s="23"/>
      <c r="I11" s="23"/>
      <c r="J11" s="23"/>
      <c r="K11" s="23"/>
      <c r="L11" s="71"/>
    </row>
    <row r="12" spans="1:12" ht="90">
      <c r="A12" s="183"/>
      <c r="B12" s="187"/>
      <c r="C12" s="187"/>
      <c r="D12" s="38" t="s">
        <v>105</v>
      </c>
      <c r="E12" s="32" t="s">
        <v>104</v>
      </c>
      <c r="F12" s="30"/>
      <c r="G12" s="30"/>
      <c r="H12" s="23"/>
      <c r="I12" s="23"/>
      <c r="J12" s="23"/>
      <c r="K12" s="23"/>
      <c r="L12" s="71"/>
    </row>
    <row r="13" spans="1:12" ht="75">
      <c r="A13" s="183"/>
      <c r="B13" s="187"/>
      <c r="C13" s="187" t="s">
        <v>106</v>
      </c>
      <c r="D13" s="38" t="s">
        <v>103</v>
      </c>
      <c r="E13" s="32"/>
      <c r="F13" s="30"/>
      <c r="G13" s="30"/>
      <c r="H13" s="23"/>
      <c r="I13" s="23"/>
      <c r="J13" s="23"/>
      <c r="K13" s="23"/>
      <c r="L13" s="71"/>
    </row>
    <row r="14" spans="1:12" ht="90">
      <c r="A14" s="183"/>
      <c r="B14" s="187"/>
      <c r="C14" s="187"/>
      <c r="D14" s="38" t="s">
        <v>105</v>
      </c>
      <c r="E14" s="32"/>
      <c r="F14" s="30"/>
      <c r="G14" s="30"/>
      <c r="H14" s="23"/>
      <c r="I14" s="23"/>
      <c r="J14" s="23"/>
      <c r="K14" s="23"/>
      <c r="L14" s="71"/>
    </row>
    <row r="15" spans="1:12" ht="300">
      <c r="A15" s="183"/>
      <c r="B15" s="187"/>
      <c r="C15" s="187" t="s">
        <v>107</v>
      </c>
      <c r="D15" s="38" t="s">
        <v>103</v>
      </c>
      <c r="E15" s="32" t="s">
        <v>265</v>
      </c>
      <c r="F15" s="30">
        <v>15000000</v>
      </c>
      <c r="G15" s="30">
        <v>15290000</v>
      </c>
      <c r="H15" s="30">
        <v>20000000</v>
      </c>
      <c r="I15" s="142">
        <f>H15</f>
        <v>20000000</v>
      </c>
      <c r="J15" s="29">
        <f>I15</f>
        <v>20000000</v>
      </c>
      <c r="K15" s="29">
        <f>(H15-F15)/F15*100</f>
        <v>33.333333333333329</v>
      </c>
      <c r="L15" s="61"/>
    </row>
    <row r="16" spans="1:12" ht="270.75" customHeight="1">
      <c r="A16" s="183"/>
      <c r="B16" s="187"/>
      <c r="C16" s="187"/>
      <c r="D16" s="38" t="s">
        <v>105</v>
      </c>
      <c r="E16" s="31" t="s">
        <v>266</v>
      </c>
      <c r="F16" s="30">
        <v>11000000</v>
      </c>
      <c r="G16" s="30">
        <v>11270000</v>
      </c>
      <c r="H16" s="30">
        <v>15000000</v>
      </c>
      <c r="I16" s="142">
        <f>H16</f>
        <v>15000000</v>
      </c>
      <c r="J16" s="29">
        <f t="shared" ref="J16:J52" si="0">I16</f>
        <v>15000000</v>
      </c>
      <c r="K16" s="29">
        <f>(H16-F16)/F16*100</f>
        <v>36.363636363636367</v>
      </c>
      <c r="L16" s="61"/>
    </row>
    <row r="17" spans="1:12" ht="30">
      <c r="A17" s="183"/>
      <c r="B17" s="187" t="s">
        <v>108</v>
      </c>
      <c r="C17" s="187" t="s">
        <v>6</v>
      </c>
      <c r="D17" s="32" t="s">
        <v>7</v>
      </c>
      <c r="E17" s="30"/>
      <c r="F17" s="30"/>
      <c r="G17" s="30"/>
      <c r="H17" s="23"/>
      <c r="I17" s="23"/>
      <c r="J17" s="29">
        <f t="shared" si="0"/>
        <v>0</v>
      </c>
      <c r="K17" s="23"/>
      <c r="L17" s="71"/>
    </row>
    <row r="18" spans="1:12" ht="390">
      <c r="A18" s="183"/>
      <c r="B18" s="187"/>
      <c r="C18" s="187"/>
      <c r="D18" s="32" t="s">
        <v>109</v>
      </c>
      <c r="E18" s="32" t="s">
        <v>268</v>
      </c>
      <c r="F18" s="30">
        <v>5500000</v>
      </c>
      <c r="G18" s="30">
        <v>5519000</v>
      </c>
      <c r="H18" s="30">
        <v>7000000</v>
      </c>
      <c r="I18" s="142">
        <f t="shared" ref="I18:I32" si="1">H18</f>
        <v>7000000</v>
      </c>
      <c r="J18" s="29">
        <f t="shared" si="0"/>
        <v>7000000</v>
      </c>
      <c r="K18" s="29">
        <f t="shared" ref="K18:K32" si="2">(H18-F18)/F18*100</f>
        <v>27.27272727272727</v>
      </c>
      <c r="L18" s="61"/>
    </row>
    <row r="19" spans="1:12" ht="405">
      <c r="A19" s="183"/>
      <c r="B19" s="187"/>
      <c r="C19" s="38"/>
      <c r="D19" s="32" t="s">
        <v>109</v>
      </c>
      <c r="E19" s="32" t="s">
        <v>269</v>
      </c>
      <c r="F19" s="30">
        <v>5500000</v>
      </c>
      <c r="G19" s="30">
        <v>5519000</v>
      </c>
      <c r="H19" s="30">
        <v>7000000</v>
      </c>
      <c r="I19" s="142">
        <f t="shared" si="1"/>
        <v>7000000</v>
      </c>
      <c r="J19" s="29">
        <f t="shared" si="0"/>
        <v>7000000</v>
      </c>
      <c r="K19" s="29">
        <f t="shared" si="2"/>
        <v>27.27272727272727</v>
      </c>
      <c r="L19" s="61"/>
    </row>
    <row r="20" spans="1:12" ht="405">
      <c r="A20" s="183"/>
      <c r="B20" s="187"/>
      <c r="C20" s="38"/>
      <c r="D20" s="32" t="s">
        <v>109</v>
      </c>
      <c r="E20" s="32" t="s">
        <v>270</v>
      </c>
      <c r="F20" s="30">
        <v>5500000</v>
      </c>
      <c r="G20" s="30">
        <v>5519000</v>
      </c>
      <c r="H20" s="30">
        <v>7000000</v>
      </c>
      <c r="I20" s="142">
        <f t="shared" si="1"/>
        <v>7000000</v>
      </c>
      <c r="J20" s="29">
        <f t="shared" si="0"/>
        <v>7000000</v>
      </c>
      <c r="K20" s="29">
        <f t="shared" si="2"/>
        <v>27.27272727272727</v>
      </c>
      <c r="L20" s="61"/>
    </row>
    <row r="21" spans="1:12" ht="409.5">
      <c r="A21" s="183"/>
      <c r="B21" s="187"/>
      <c r="C21" s="38"/>
      <c r="D21" s="32" t="s">
        <v>109</v>
      </c>
      <c r="E21" s="32" t="s">
        <v>271</v>
      </c>
      <c r="F21" s="30">
        <v>5500000</v>
      </c>
      <c r="G21" s="30">
        <v>5519000</v>
      </c>
      <c r="H21" s="30">
        <v>7000000</v>
      </c>
      <c r="I21" s="142">
        <f t="shared" si="1"/>
        <v>7000000</v>
      </c>
      <c r="J21" s="29">
        <f t="shared" si="0"/>
        <v>7000000</v>
      </c>
      <c r="K21" s="29">
        <f t="shared" si="2"/>
        <v>27.27272727272727</v>
      </c>
      <c r="L21" s="61"/>
    </row>
    <row r="22" spans="1:12" ht="405">
      <c r="A22" s="183"/>
      <c r="B22" s="187"/>
      <c r="C22" s="38"/>
      <c r="D22" s="32" t="s">
        <v>109</v>
      </c>
      <c r="E22" s="32" t="s">
        <v>272</v>
      </c>
      <c r="F22" s="30">
        <v>5500000</v>
      </c>
      <c r="G22" s="30">
        <v>5519000</v>
      </c>
      <c r="H22" s="30">
        <v>7000000</v>
      </c>
      <c r="I22" s="142">
        <f t="shared" si="1"/>
        <v>7000000</v>
      </c>
      <c r="J22" s="29">
        <f t="shared" si="0"/>
        <v>7000000</v>
      </c>
      <c r="K22" s="29">
        <f t="shared" si="2"/>
        <v>27.27272727272727</v>
      </c>
      <c r="L22" s="61"/>
    </row>
    <row r="23" spans="1:12" ht="360">
      <c r="A23" s="183"/>
      <c r="B23" s="187"/>
      <c r="C23" s="38"/>
      <c r="D23" s="32" t="s">
        <v>109</v>
      </c>
      <c r="E23" s="32" t="s">
        <v>273</v>
      </c>
      <c r="F23" s="30">
        <v>5500000</v>
      </c>
      <c r="G23" s="30">
        <v>5519000</v>
      </c>
      <c r="H23" s="30">
        <v>7000000</v>
      </c>
      <c r="I23" s="142">
        <f t="shared" si="1"/>
        <v>7000000</v>
      </c>
      <c r="J23" s="29">
        <f t="shared" si="0"/>
        <v>7000000</v>
      </c>
      <c r="K23" s="29">
        <f t="shared" si="2"/>
        <v>27.27272727272727</v>
      </c>
      <c r="L23" s="61"/>
    </row>
    <row r="24" spans="1:12" ht="409.5" customHeight="1">
      <c r="A24" s="183"/>
      <c r="B24" s="187"/>
      <c r="C24" s="187" t="s">
        <v>110</v>
      </c>
      <c r="D24" s="32" t="s">
        <v>10</v>
      </c>
      <c r="E24" s="140" t="s">
        <v>274</v>
      </c>
      <c r="F24" s="30">
        <v>4500000</v>
      </c>
      <c r="G24" s="30">
        <v>4503500</v>
      </c>
      <c r="H24" s="30">
        <v>6000000</v>
      </c>
      <c r="I24" s="142">
        <f t="shared" si="1"/>
        <v>6000000</v>
      </c>
      <c r="J24" s="29">
        <f t="shared" si="0"/>
        <v>6000000</v>
      </c>
      <c r="K24" s="29">
        <f t="shared" si="2"/>
        <v>33.333333333333329</v>
      </c>
      <c r="L24" s="61"/>
    </row>
    <row r="25" spans="1:12" ht="409.5" customHeight="1">
      <c r="A25" s="183"/>
      <c r="B25" s="187"/>
      <c r="C25" s="187"/>
      <c r="D25" s="32" t="s">
        <v>10</v>
      </c>
      <c r="E25" s="140" t="s">
        <v>275</v>
      </c>
      <c r="F25" s="30">
        <v>4500000</v>
      </c>
      <c r="G25" s="30">
        <v>4503500</v>
      </c>
      <c r="H25" s="30">
        <v>6000000</v>
      </c>
      <c r="I25" s="142">
        <f t="shared" si="1"/>
        <v>6000000</v>
      </c>
      <c r="J25" s="29">
        <f t="shared" si="0"/>
        <v>6000000</v>
      </c>
      <c r="K25" s="29">
        <f t="shared" si="2"/>
        <v>33.333333333333329</v>
      </c>
      <c r="L25" s="61"/>
    </row>
    <row r="26" spans="1:12" ht="409.5" customHeight="1">
      <c r="A26" s="183"/>
      <c r="B26" s="187"/>
      <c r="C26" s="187"/>
      <c r="D26" s="32" t="s">
        <v>10</v>
      </c>
      <c r="E26" s="140" t="s">
        <v>276</v>
      </c>
      <c r="F26" s="30">
        <v>4500000</v>
      </c>
      <c r="G26" s="30">
        <v>4503500</v>
      </c>
      <c r="H26" s="30">
        <v>6000000</v>
      </c>
      <c r="I26" s="142">
        <f t="shared" si="1"/>
        <v>6000000</v>
      </c>
      <c r="J26" s="29">
        <f t="shared" si="0"/>
        <v>6000000</v>
      </c>
      <c r="K26" s="29">
        <f t="shared" si="2"/>
        <v>33.333333333333329</v>
      </c>
      <c r="L26" s="61"/>
    </row>
    <row r="27" spans="1:12" ht="409.5" customHeight="1">
      <c r="A27" s="183"/>
      <c r="B27" s="187"/>
      <c r="C27" s="187"/>
      <c r="D27" s="32" t="s">
        <v>10</v>
      </c>
      <c r="E27" s="140" t="s">
        <v>277</v>
      </c>
      <c r="F27" s="30">
        <v>4500000</v>
      </c>
      <c r="G27" s="30">
        <v>4503500</v>
      </c>
      <c r="H27" s="30">
        <v>6000000</v>
      </c>
      <c r="I27" s="142">
        <f t="shared" si="1"/>
        <v>6000000</v>
      </c>
      <c r="J27" s="29">
        <f t="shared" si="0"/>
        <v>6000000</v>
      </c>
      <c r="K27" s="29">
        <f t="shared" si="2"/>
        <v>33.333333333333329</v>
      </c>
      <c r="L27" s="61"/>
    </row>
    <row r="28" spans="1:12" ht="409.5" customHeight="1">
      <c r="A28" s="183"/>
      <c r="B28" s="187"/>
      <c r="C28" s="187"/>
      <c r="D28" s="32" t="s">
        <v>10</v>
      </c>
      <c r="E28" s="140" t="s">
        <v>278</v>
      </c>
      <c r="F28" s="30">
        <v>4500000</v>
      </c>
      <c r="G28" s="30">
        <v>4503500</v>
      </c>
      <c r="H28" s="30">
        <v>6000000</v>
      </c>
      <c r="I28" s="142">
        <f t="shared" si="1"/>
        <v>6000000</v>
      </c>
      <c r="J28" s="29">
        <f t="shared" si="0"/>
        <v>6000000</v>
      </c>
      <c r="K28" s="29">
        <f t="shared" si="2"/>
        <v>33.333333333333329</v>
      </c>
      <c r="L28" s="61"/>
    </row>
    <row r="29" spans="1:12" ht="409.5" customHeight="1">
      <c r="A29" s="183"/>
      <c r="B29" s="187"/>
      <c r="C29" s="187"/>
      <c r="D29" s="32" t="s">
        <v>10</v>
      </c>
      <c r="E29" s="140" t="s">
        <v>279</v>
      </c>
      <c r="F29" s="30">
        <v>4500000</v>
      </c>
      <c r="G29" s="30">
        <v>4503500</v>
      </c>
      <c r="H29" s="30">
        <v>6000000</v>
      </c>
      <c r="I29" s="142">
        <f t="shared" si="1"/>
        <v>6000000</v>
      </c>
      <c r="J29" s="29">
        <f t="shared" si="0"/>
        <v>6000000</v>
      </c>
      <c r="K29" s="29">
        <f t="shared" si="2"/>
        <v>33.333333333333329</v>
      </c>
      <c r="L29" s="61"/>
    </row>
    <row r="30" spans="1:12" ht="409.5" customHeight="1">
      <c r="A30" s="183"/>
      <c r="B30" s="187"/>
      <c r="C30" s="187"/>
      <c r="D30" s="32" t="s">
        <v>10</v>
      </c>
      <c r="E30" s="140" t="s">
        <v>280</v>
      </c>
      <c r="F30" s="30">
        <v>4500000</v>
      </c>
      <c r="G30" s="30">
        <v>4503500</v>
      </c>
      <c r="H30" s="30">
        <v>6000000</v>
      </c>
      <c r="I30" s="142">
        <f t="shared" si="1"/>
        <v>6000000</v>
      </c>
      <c r="J30" s="29">
        <f t="shared" si="0"/>
        <v>6000000</v>
      </c>
      <c r="K30" s="29">
        <f t="shared" si="2"/>
        <v>33.333333333333329</v>
      </c>
      <c r="L30" s="61"/>
    </row>
    <row r="31" spans="1:12" ht="409.5" customHeight="1">
      <c r="A31" s="183"/>
      <c r="B31" s="187"/>
      <c r="C31" s="187"/>
      <c r="D31" s="32" t="s">
        <v>10</v>
      </c>
      <c r="E31" s="140" t="s">
        <v>281</v>
      </c>
      <c r="F31" s="30">
        <v>4500000</v>
      </c>
      <c r="G31" s="30">
        <v>4503500</v>
      </c>
      <c r="H31" s="30">
        <v>6000000</v>
      </c>
      <c r="I31" s="142">
        <f t="shared" si="1"/>
        <v>6000000</v>
      </c>
      <c r="J31" s="29">
        <f t="shared" si="0"/>
        <v>6000000</v>
      </c>
      <c r="K31" s="29">
        <f t="shared" si="2"/>
        <v>33.333333333333329</v>
      </c>
      <c r="L31" s="61"/>
    </row>
    <row r="32" spans="1:12" ht="409.5" customHeight="1">
      <c r="A32" s="183"/>
      <c r="B32" s="187"/>
      <c r="C32" s="187"/>
      <c r="D32" s="32" t="s">
        <v>10</v>
      </c>
      <c r="E32" s="140" t="s">
        <v>282</v>
      </c>
      <c r="F32" s="30">
        <v>4500000</v>
      </c>
      <c r="G32" s="30">
        <v>4503500</v>
      </c>
      <c r="H32" s="30">
        <v>6000000</v>
      </c>
      <c r="I32" s="142">
        <f t="shared" si="1"/>
        <v>6000000</v>
      </c>
      <c r="J32" s="29">
        <f t="shared" si="0"/>
        <v>6000000</v>
      </c>
      <c r="K32" s="29">
        <f t="shared" si="2"/>
        <v>33.333333333333329</v>
      </c>
      <c r="L32" s="61"/>
    </row>
    <row r="33" spans="1:12" ht="30">
      <c r="A33" s="183"/>
      <c r="B33" s="187"/>
      <c r="C33" s="187"/>
      <c r="D33" s="32" t="s">
        <v>111</v>
      </c>
      <c r="E33" s="30"/>
      <c r="F33" s="30"/>
      <c r="G33" s="30"/>
      <c r="H33" s="23"/>
      <c r="I33" s="23"/>
      <c r="J33" s="29"/>
      <c r="K33" s="23"/>
      <c r="L33" s="71"/>
    </row>
    <row r="34" spans="1:12">
      <c r="A34" s="183"/>
      <c r="B34" s="189" t="s">
        <v>121</v>
      </c>
      <c r="C34" s="33" t="s">
        <v>112</v>
      </c>
      <c r="D34" s="30"/>
      <c r="E34" s="30"/>
      <c r="F34" s="30"/>
      <c r="G34" s="30"/>
      <c r="H34" s="23"/>
      <c r="I34" s="23"/>
      <c r="J34" s="29"/>
      <c r="K34" s="23"/>
      <c r="L34" s="71"/>
    </row>
    <row r="35" spans="1:12">
      <c r="A35" s="183"/>
      <c r="B35" s="189"/>
      <c r="C35" s="33" t="s">
        <v>14</v>
      </c>
      <c r="D35" s="30"/>
      <c r="E35" s="30"/>
      <c r="F35" s="30"/>
      <c r="G35" s="30"/>
      <c r="H35" s="23"/>
      <c r="I35" s="23"/>
      <c r="J35" s="29"/>
      <c r="K35" s="23"/>
      <c r="L35" s="71"/>
    </row>
    <row r="36" spans="1:12" ht="106.5" customHeight="1">
      <c r="A36" s="183"/>
      <c r="B36" s="189"/>
      <c r="C36" s="33" t="s">
        <v>15</v>
      </c>
      <c r="D36" s="30"/>
      <c r="E36" s="30"/>
      <c r="F36" s="30"/>
      <c r="G36" s="30"/>
      <c r="H36" s="23"/>
      <c r="I36" s="23"/>
      <c r="J36" s="29"/>
      <c r="K36" s="23"/>
      <c r="L36" s="71"/>
    </row>
    <row r="37" spans="1:12" ht="405">
      <c r="A37" s="183" t="s">
        <v>113</v>
      </c>
      <c r="B37" s="30" t="s">
        <v>114</v>
      </c>
      <c r="C37" s="30"/>
      <c r="D37" s="30"/>
      <c r="E37" s="32" t="s">
        <v>283</v>
      </c>
      <c r="F37" s="30">
        <v>7500000</v>
      </c>
      <c r="G37" s="30">
        <v>7513500</v>
      </c>
      <c r="H37" s="30">
        <v>10000000</v>
      </c>
      <c r="I37" s="142">
        <f t="shared" ref="I37:I47" si="3">H37</f>
        <v>10000000</v>
      </c>
      <c r="J37" s="29">
        <f t="shared" si="0"/>
        <v>10000000</v>
      </c>
      <c r="K37" s="29">
        <f t="shared" ref="K37:K47" si="4">(H37-F37)/F37*100</f>
        <v>33.333333333333329</v>
      </c>
      <c r="L37" s="61"/>
    </row>
    <row r="38" spans="1:12" ht="375">
      <c r="A38" s="183"/>
      <c r="B38" s="30" t="s">
        <v>114</v>
      </c>
      <c r="C38" s="30"/>
      <c r="D38" s="30"/>
      <c r="E38" s="32" t="s">
        <v>284</v>
      </c>
      <c r="F38" s="30">
        <v>7500000</v>
      </c>
      <c r="G38" s="30">
        <v>7513500</v>
      </c>
      <c r="H38" s="30">
        <v>10000000</v>
      </c>
      <c r="I38" s="142">
        <f t="shared" si="3"/>
        <v>10000000</v>
      </c>
      <c r="J38" s="29">
        <f t="shared" si="0"/>
        <v>10000000</v>
      </c>
      <c r="K38" s="29">
        <f t="shared" si="4"/>
        <v>33.333333333333329</v>
      </c>
      <c r="L38" s="61"/>
    </row>
    <row r="39" spans="1:12" ht="390">
      <c r="A39" s="183"/>
      <c r="B39" s="30" t="s">
        <v>114</v>
      </c>
      <c r="C39" s="30"/>
      <c r="D39" s="30"/>
      <c r="E39" s="32" t="s">
        <v>285</v>
      </c>
      <c r="F39" s="30">
        <v>7500000</v>
      </c>
      <c r="G39" s="30">
        <v>7513500</v>
      </c>
      <c r="H39" s="30">
        <v>10000000</v>
      </c>
      <c r="I39" s="142">
        <f t="shared" si="3"/>
        <v>10000000</v>
      </c>
      <c r="J39" s="29">
        <f t="shared" si="0"/>
        <v>10000000</v>
      </c>
      <c r="K39" s="29">
        <f t="shared" si="4"/>
        <v>33.333333333333329</v>
      </c>
      <c r="L39" s="61"/>
    </row>
    <row r="40" spans="1:12" ht="405">
      <c r="A40" s="183"/>
      <c r="B40" s="30" t="s">
        <v>114</v>
      </c>
      <c r="C40" s="30"/>
      <c r="D40" s="30"/>
      <c r="E40" s="32" t="s">
        <v>286</v>
      </c>
      <c r="F40" s="30">
        <v>7500000</v>
      </c>
      <c r="G40" s="30">
        <v>7513500</v>
      </c>
      <c r="H40" s="30">
        <v>10000000</v>
      </c>
      <c r="I40" s="142">
        <f t="shared" si="3"/>
        <v>10000000</v>
      </c>
      <c r="J40" s="29">
        <f t="shared" si="0"/>
        <v>10000000</v>
      </c>
      <c r="K40" s="29">
        <f t="shared" si="4"/>
        <v>33.333333333333329</v>
      </c>
      <c r="L40" s="61"/>
    </row>
    <row r="41" spans="1:12" ht="405">
      <c r="A41" s="183"/>
      <c r="B41" s="30" t="s">
        <v>114</v>
      </c>
      <c r="C41" s="30"/>
      <c r="D41" s="30"/>
      <c r="E41" s="32" t="s">
        <v>287</v>
      </c>
      <c r="F41" s="30">
        <v>7500000</v>
      </c>
      <c r="G41" s="30">
        <v>7513500</v>
      </c>
      <c r="H41" s="30">
        <v>10000000</v>
      </c>
      <c r="I41" s="142">
        <f t="shared" si="3"/>
        <v>10000000</v>
      </c>
      <c r="J41" s="29">
        <f t="shared" si="0"/>
        <v>10000000</v>
      </c>
      <c r="K41" s="29">
        <f t="shared" si="4"/>
        <v>33.333333333333329</v>
      </c>
      <c r="L41" s="61"/>
    </row>
    <row r="42" spans="1:12" ht="405">
      <c r="A42" s="183"/>
      <c r="B42" s="30" t="s">
        <v>114</v>
      </c>
      <c r="C42" s="30"/>
      <c r="D42" s="30"/>
      <c r="E42" s="32" t="s">
        <v>288</v>
      </c>
      <c r="F42" s="30">
        <v>7500000</v>
      </c>
      <c r="G42" s="30">
        <v>7513500</v>
      </c>
      <c r="H42" s="30">
        <v>10000000</v>
      </c>
      <c r="I42" s="142">
        <f t="shared" si="3"/>
        <v>10000000</v>
      </c>
      <c r="J42" s="29">
        <f t="shared" si="0"/>
        <v>10000000</v>
      </c>
      <c r="K42" s="29">
        <f t="shared" si="4"/>
        <v>33.333333333333329</v>
      </c>
      <c r="L42" s="61"/>
    </row>
    <row r="43" spans="1:12" ht="405">
      <c r="A43" s="183"/>
      <c r="B43" s="30" t="s">
        <v>114</v>
      </c>
      <c r="C43" s="30"/>
      <c r="D43" s="30"/>
      <c r="E43" s="32" t="s">
        <v>289</v>
      </c>
      <c r="F43" s="30">
        <v>7500000</v>
      </c>
      <c r="G43" s="30">
        <v>7513500</v>
      </c>
      <c r="H43" s="30">
        <v>10000000</v>
      </c>
      <c r="I43" s="142">
        <f t="shared" si="3"/>
        <v>10000000</v>
      </c>
      <c r="J43" s="29">
        <f t="shared" si="0"/>
        <v>10000000</v>
      </c>
      <c r="K43" s="29">
        <f t="shared" si="4"/>
        <v>33.333333333333329</v>
      </c>
      <c r="L43" s="61"/>
    </row>
    <row r="44" spans="1:12" ht="390">
      <c r="A44" s="183"/>
      <c r="B44" s="30" t="s">
        <v>114</v>
      </c>
      <c r="C44" s="30"/>
      <c r="D44" s="30"/>
      <c r="E44" s="32" t="s">
        <v>290</v>
      </c>
      <c r="F44" s="30">
        <v>7500000</v>
      </c>
      <c r="G44" s="30">
        <v>7513500</v>
      </c>
      <c r="H44" s="30">
        <v>10000000</v>
      </c>
      <c r="I44" s="142">
        <f t="shared" si="3"/>
        <v>10000000</v>
      </c>
      <c r="J44" s="29">
        <f t="shared" si="0"/>
        <v>10000000</v>
      </c>
      <c r="K44" s="29">
        <f t="shared" si="4"/>
        <v>33.333333333333329</v>
      </c>
      <c r="L44" s="61"/>
    </row>
    <row r="45" spans="1:12" ht="405">
      <c r="A45" s="183"/>
      <c r="B45" s="30" t="s">
        <v>114</v>
      </c>
      <c r="C45" s="30"/>
      <c r="D45" s="30"/>
      <c r="E45" s="32" t="s">
        <v>291</v>
      </c>
      <c r="F45" s="30">
        <v>7500000</v>
      </c>
      <c r="G45" s="30">
        <v>7513500</v>
      </c>
      <c r="H45" s="30">
        <v>10000000</v>
      </c>
      <c r="I45" s="142">
        <f t="shared" si="3"/>
        <v>10000000</v>
      </c>
      <c r="J45" s="29">
        <f t="shared" si="0"/>
        <v>10000000</v>
      </c>
      <c r="K45" s="29">
        <f t="shared" si="4"/>
        <v>33.333333333333329</v>
      </c>
      <c r="L45" s="61"/>
    </row>
    <row r="46" spans="1:12" ht="409.5">
      <c r="A46" s="183"/>
      <c r="B46" s="30" t="s">
        <v>114</v>
      </c>
      <c r="C46" s="30"/>
      <c r="D46" s="30"/>
      <c r="E46" s="32" t="s">
        <v>292</v>
      </c>
      <c r="F46" s="30">
        <v>7500000</v>
      </c>
      <c r="G46" s="30">
        <v>7513500</v>
      </c>
      <c r="H46" s="30">
        <v>10000000</v>
      </c>
      <c r="I46" s="142">
        <f t="shared" si="3"/>
        <v>10000000</v>
      </c>
      <c r="J46" s="29">
        <f t="shared" si="0"/>
        <v>10000000</v>
      </c>
      <c r="K46" s="29">
        <f t="shared" si="4"/>
        <v>33.333333333333329</v>
      </c>
      <c r="L46" s="61"/>
    </row>
    <row r="47" spans="1:12" ht="375">
      <c r="A47" s="183"/>
      <c r="B47" s="30" t="s">
        <v>114</v>
      </c>
      <c r="C47" s="30"/>
      <c r="D47" s="30"/>
      <c r="E47" s="32" t="s">
        <v>293</v>
      </c>
      <c r="F47" s="30">
        <v>7500000</v>
      </c>
      <c r="G47" s="30">
        <v>7513500</v>
      </c>
      <c r="H47" s="30">
        <v>10000000</v>
      </c>
      <c r="I47" s="142">
        <f t="shared" si="3"/>
        <v>10000000</v>
      </c>
      <c r="J47" s="29">
        <f t="shared" si="0"/>
        <v>10000000</v>
      </c>
      <c r="K47" s="29">
        <f t="shared" si="4"/>
        <v>33.333333333333329</v>
      </c>
      <c r="L47" s="61"/>
    </row>
    <row r="48" spans="1:12">
      <c r="A48" s="183"/>
      <c r="B48" s="30"/>
      <c r="C48" s="30"/>
      <c r="D48" s="30"/>
      <c r="E48" s="34"/>
      <c r="F48" s="30"/>
      <c r="G48" s="30"/>
      <c r="H48" s="23"/>
      <c r="I48" s="23"/>
      <c r="J48" s="29"/>
      <c r="K48" s="23"/>
      <c r="L48" s="71"/>
    </row>
    <row r="49" spans="1:12">
      <c r="A49" s="183"/>
      <c r="B49" s="30" t="s">
        <v>18</v>
      </c>
      <c r="C49" s="30"/>
      <c r="D49" s="30"/>
      <c r="E49" s="34"/>
      <c r="F49" s="30"/>
      <c r="G49" s="30"/>
      <c r="H49" s="23"/>
      <c r="I49" s="23"/>
      <c r="J49" s="29"/>
      <c r="K49" s="23"/>
      <c r="L49" s="71"/>
    </row>
    <row r="50" spans="1:12">
      <c r="A50" s="183"/>
      <c r="B50" s="30" t="s">
        <v>115</v>
      </c>
      <c r="C50" s="30"/>
      <c r="D50" s="30"/>
      <c r="E50" s="34"/>
      <c r="F50" s="30"/>
      <c r="G50" s="30"/>
      <c r="H50" s="23"/>
      <c r="I50" s="23"/>
      <c r="J50" s="29"/>
      <c r="K50" s="23"/>
      <c r="L50" s="71"/>
    </row>
    <row r="51" spans="1:12">
      <c r="A51" s="183"/>
      <c r="B51" s="30" t="s">
        <v>116</v>
      </c>
      <c r="C51" s="30"/>
      <c r="D51" s="30"/>
      <c r="E51" s="34"/>
      <c r="F51" s="30"/>
      <c r="G51" s="30"/>
      <c r="H51" s="23"/>
      <c r="I51" s="23"/>
      <c r="J51" s="29"/>
      <c r="K51" s="23"/>
      <c r="L51" s="71"/>
    </row>
    <row r="52" spans="1:12" ht="195">
      <c r="A52" s="70" t="s">
        <v>117</v>
      </c>
      <c r="B52" s="30"/>
      <c r="C52" s="30"/>
      <c r="D52" s="30"/>
      <c r="E52" s="141" t="s">
        <v>267</v>
      </c>
      <c r="F52" s="30">
        <v>4000000</v>
      </c>
      <c r="G52" s="30">
        <v>4165000</v>
      </c>
      <c r="H52" s="30">
        <v>6000000</v>
      </c>
      <c r="I52" s="142">
        <f>H52</f>
        <v>6000000</v>
      </c>
      <c r="J52" s="29">
        <f t="shared" si="0"/>
        <v>6000000</v>
      </c>
      <c r="K52" s="29">
        <f>(H52-F52)/F52*100</f>
        <v>50</v>
      </c>
      <c r="L52" s="61"/>
    </row>
    <row r="53" spans="1:12" ht="14.45" customHeight="1" thickBot="1">
      <c r="A53" s="184" t="s">
        <v>118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6"/>
    </row>
  </sheetData>
  <mergeCells count="24">
    <mergeCell ref="F8:L8"/>
    <mergeCell ref="A1:L1"/>
    <mergeCell ref="A2:L2"/>
    <mergeCell ref="A3:L3"/>
    <mergeCell ref="A4:D4"/>
    <mergeCell ref="A5:E5"/>
    <mergeCell ref="A6:E6"/>
    <mergeCell ref="F6:G6"/>
    <mergeCell ref="A7:D7"/>
    <mergeCell ref="A8:A9"/>
    <mergeCell ref="B8:B9"/>
    <mergeCell ref="C8:D9"/>
    <mergeCell ref="E8:E9"/>
    <mergeCell ref="A37:A51"/>
    <mergeCell ref="A53:L53"/>
    <mergeCell ref="A11:A36"/>
    <mergeCell ref="B11:B16"/>
    <mergeCell ref="C11:C12"/>
    <mergeCell ref="C13:C14"/>
    <mergeCell ref="C15:C16"/>
    <mergeCell ref="B17:B33"/>
    <mergeCell ref="C17:C18"/>
    <mergeCell ref="C24:C33"/>
    <mergeCell ref="B34:B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topLeftCell="A23" zoomScaleNormal="100" workbookViewId="0">
      <selection activeCell="J21" sqref="J21:J23"/>
    </sheetView>
  </sheetViews>
  <sheetFormatPr defaultRowHeight="15"/>
  <cols>
    <col min="1" max="1" width="8.28515625" customWidth="1"/>
    <col min="5" max="5" width="39.85546875" customWidth="1"/>
    <col min="6" max="6" width="9.85546875" customWidth="1"/>
    <col min="7" max="7" width="10.42578125" customWidth="1"/>
    <col min="8" max="8" width="9.85546875" customWidth="1"/>
    <col min="9" max="10" width="10" customWidth="1"/>
    <col min="11" max="11" width="7.7109375" customWidth="1"/>
    <col min="12" max="12" width="8.140625" customWidth="1"/>
  </cols>
  <sheetData>
    <row r="1" spans="1:12">
      <c r="A1" s="157" t="s">
        <v>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>
      <c r="A2" s="157" t="s">
        <v>34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18.75">
      <c r="A3" s="158" t="s">
        <v>177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159" t="s">
        <v>135</v>
      </c>
      <c r="B4" s="159"/>
      <c r="C4" s="159"/>
      <c r="D4" s="159"/>
      <c r="E4" s="7"/>
      <c r="F4" s="8"/>
      <c r="G4" s="8"/>
      <c r="H4" s="9"/>
      <c r="I4" s="9"/>
      <c r="J4" s="9"/>
      <c r="K4" s="10"/>
      <c r="L4" s="11"/>
    </row>
    <row r="5" spans="1:12">
      <c r="A5" s="7" t="s">
        <v>36</v>
      </c>
      <c r="B5" s="7"/>
      <c r="C5" s="7"/>
      <c r="D5" s="7"/>
      <c r="E5" s="7"/>
      <c r="F5" s="8"/>
      <c r="G5" s="8"/>
      <c r="H5" s="9"/>
      <c r="I5" s="9"/>
      <c r="J5" s="9"/>
      <c r="K5" s="10"/>
      <c r="L5" s="11"/>
    </row>
    <row r="6" spans="1:12">
      <c r="A6" s="159" t="s">
        <v>148</v>
      </c>
      <c r="B6" s="159"/>
      <c r="C6" s="159"/>
      <c r="D6" s="159"/>
      <c r="E6" s="159"/>
      <c r="F6" s="160" t="s">
        <v>147</v>
      </c>
      <c r="G6" s="160"/>
      <c r="H6" s="9"/>
      <c r="I6" s="9"/>
      <c r="J6" s="9"/>
      <c r="K6" s="10"/>
      <c r="L6" s="11"/>
    </row>
    <row r="7" spans="1:12" ht="15.75" thickBot="1">
      <c r="A7" s="161" t="s">
        <v>136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2">
      <c r="A8" s="162" t="s">
        <v>37</v>
      </c>
      <c r="B8" s="164" t="s">
        <v>38</v>
      </c>
      <c r="C8" s="164" t="s">
        <v>39</v>
      </c>
      <c r="D8" s="164"/>
      <c r="E8" s="166" t="s">
        <v>40</v>
      </c>
      <c r="F8" s="155" t="s">
        <v>41</v>
      </c>
      <c r="G8" s="155"/>
      <c r="H8" s="155"/>
      <c r="I8" s="155"/>
      <c r="J8" s="155"/>
      <c r="K8" s="155"/>
      <c r="L8" s="156"/>
    </row>
    <row r="9" spans="1:12" ht="102">
      <c r="A9" s="163"/>
      <c r="B9" s="165"/>
      <c r="C9" s="165"/>
      <c r="D9" s="165"/>
      <c r="E9" s="167"/>
      <c r="F9" s="12" t="s">
        <v>42</v>
      </c>
      <c r="G9" s="12" t="s">
        <v>43</v>
      </c>
      <c r="H9" s="13" t="s">
        <v>44</v>
      </c>
      <c r="I9" s="13" t="s">
        <v>45</v>
      </c>
      <c r="J9" s="13" t="s">
        <v>46</v>
      </c>
      <c r="K9" s="14" t="s">
        <v>47</v>
      </c>
      <c r="L9" s="42" t="s">
        <v>48</v>
      </c>
    </row>
    <row r="10" spans="1:12">
      <c r="A10" s="43">
        <v>1</v>
      </c>
      <c r="B10" s="15">
        <v>2</v>
      </c>
      <c r="C10" s="15">
        <v>3</v>
      </c>
      <c r="D10" s="16">
        <v>4</v>
      </c>
      <c r="E10" s="15">
        <v>5</v>
      </c>
      <c r="F10" s="15">
        <v>6</v>
      </c>
      <c r="G10" s="15">
        <v>7</v>
      </c>
      <c r="H10" s="17">
        <v>8</v>
      </c>
      <c r="I10" s="17">
        <v>9</v>
      </c>
      <c r="J10" s="17">
        <v>10</v>
      </c>
      <c r="K10" s="17">
        <v>11</v>
      </c>
      <c r="L10" s="44">
        <v>12</v>
      </c>
    </row>
    <row r="11" spans="1:12" ht="90">
      <c r="A11" s="170" t="s">
        <v>0</v>
      </c>
      <c r="B11" s="168" t="s">
        <v>1</v>
      </c>
      <c r="C11" s="168" t="s">
        <v>2</v>
      </c>
      <c r="D11" s="28" t="s">
        <v>137</v>
      </c>
      <c r="E11" s="18" t="s">
        <v>138</v>
      </c>
      <c r="F11" s="39"/>
      <c r="G11" s="39"/>
      <c r="H11" s="40"/>
      <c r="I11" s="40"/>
      <c r="J11" s="40"/>
      <c r="K11" s="29"/>
      <c r="L11" s="45"/>
    </row>
    <row r="12" spans="1:12" ht="90">
      <c r="A12" s="170"/>
      <c r="B12" s="168"/>
      <c r="C12" s="168"/>
      <c r="D12" s="28" t="s">
        <v>3</v>
      </c>
      <c r="E12" s="18" t="s">
        <v>138</v>
      </c>
      <c r="F12" s="39"/>
      <c r="G12" s="39"/>
      <c r="H12" s="40"/>
      <c r="I12" s="40"/>
      <c r="J12" s="40"/>
      <c r="K12" s="29"/>
      <c r="L12" s="45"/>
    </row>
    <row r="13" spans="1:12" ht="90">
      <c r="A13" s="170"/>
      <c r="B13" s="168"/>
      <c r="C13" s="168" t="s">
        <v>4</v>
      </c>
      <c r="D13" s="28" t="s">
        <v>137</v>
      </c>
      <c r="E13" s="18" t="s">
        <v>138</v>
      </c>
      <c r="F13" s="39"/>
      <c r="G13" s="39"/>
      <c r="H13" s="40"/>
      <c r="I13" s="40"/>
      <c r="J13" s="40"/>
      <c r="K13" s="29"/>
      <c r="L13" s="45"/>
    </row>
    <row r="14" spans="1:12" ht="90">
      <c r="A14" s="170"/>
      <c r="B14" s="168"/>
      <c r="C14" s="168"/>
      <c r="D14" s="28" t="s">
        <v>3</v>
      </c>
      <c r="E14" s="18" t="s">
        <v>138</v>
      </c>
      <c r="F14" s="39"/>
      <c r="G14" s="39"/>
      <c r="H14" s="40"/>
      <c r="I14" s="40"/>
      <c r="J14" s="40"/>
      <c r="K14" s="29"/>
      <c r="L14" s="45"/>
    </row>
    <row r="15" spans="1:12" ht="141.75" customHeight="1">
      <c r="A15" s="170"/>
      <c r="B15" s="168"/>
      <c r="C15" s="168" t="s">
        <v>22</v>
      </c>
      <c r="D15" s="28" t="s">
        <v>137</v>
      </c>
      <c r="E15" s="143" t="s">
        <v>139</v>
      </c>
      <c r="F15" s="40">
        <v>7000000</v>
      </c>
      <c r="G15" s="40">
        <v>7019000</v>
      </c>
      <c r="H15" s="40">
        <v>9000000</v>
      </c>
      <c r="I15" s="41">
        <f>H15</f>
        <v>9000000</v>
      </c>
      <c r="J15" s="149">
        <f>I15</f>
        <v>9000000</v>
      </c>
      <c r="K15" s="144">
        <f>(H15-F15)/F15*100</f>
        <v>28.571428571428569</v>
      </c>
      <c r="L15" s="45"/>
    </row>
    <row r="16" spans="1:12" ht="409.5" customHeight="1">
      <c r="A16" s="170"/>
      <c r="B16" s="168"/>
      <c r="C16" s="168"/>
      <c r="D16" s="28" t="s">
        <v>3</v>
      </c>
      <c r="E16" s="148" t="s">
        <v>140</v>
      </c>
      <c r="F16" s="40">
        <v>4500000</v>
      </c>
      <c r="G16" s="40">
        <v>4534000</v>
      </c>
      <c r="H16" s="40">
        <v>6200000</v>
      </c>
      <c r="I16" s="41">
        <f>H16</f>
        <v>6200000</v>
      </c>
      <c r="J16" s="149">
        <f t="shared" ref="J16:J29" si="0">I16</f>
        <v>6200000</v>
      </c>
      <c r="K16" s="144">
        <f>(H16-F16)/F16*100</f>
        <v>37.777777777777779</v>
      </c>
      <c r="L16" s="45"/>
    </row>
    <row r="17" spans="1:12" ht="30">
      <c r="A17" s="170"/>
      <c r="B17" s="168" t="s">
        <v>5</v>
      </c>
      <c r="C17" s="168" t="s">
        <v>6</v>
      </c>
      <c r="D17" s="28" t="s">
        <v>7</v>
      </c>
      <c r="E17" s="145" t="s">
        <v>138</v>
      </c>
      <c r="F17" s="146"/>
      <c r="G17" s="146"/>
      <c r="H17" s="40"/>
      <c r="I17" s="40"/>
      <c r="J17" s="149">
        <f t="shared" si="0"/>
        <v>0</v>
      </c>
      <c r="K17" s="29"/>
      <c r="L17" s="45"/>
    </row>
    <row r="18" spans="1:12" ht="345">
      <c r="A18" s="170"/>
      <c r="B18" s="168"/>
      <c r="C18" s="168"/>
      <c r="D18" s="28" t="s">
        <v>8</v>
      </c>
      <c r="E18" s="143" t="s">
        <v>141</v>
      </c>
      <c r="F18" s="40">
        <v>4500000</v>
      </c>
      <c r="G18" s="40">
        <v>4517000</v>
      </c>
      <c r="H18" s="40">
        <v>6000000</v>
      </c>
      <c r="I18" s="41">
        <f>H18</f>
        <v>6000000</v>
      </c>
      <c r="J18" s="149">
        <f t="shared" si="0"/>
        <v>6000000</v>
      </c>
      <c r="K18" s="144">
        <f>(H18-F18)/F18*100</f>
        <v>33.333333333333329</v>
      </c>
      <c r="L18" s="45"/>
    </row>
    <row r="19" spans="1:12" ht="120">
      <c r="A19" s="170"/>
      <c r="B19" s="168"/>
      <c r="C19" s="168" t="s">
        <v>9</v>
      </c>
      <c r="D19" s="28" t="s">
        <v>10</v>
      </c>
      <c r="E19" s="143" t="s">
        <v>142</v>
      </c>
      <c r="F19" s="40">
        <v>4500000</v>
      </c>
      <c r="G19" s="40">
        <v>4502900</v>
      </c>
      <c r="H19" s="40">
        <v>5800000</v>
      </c>
      <c r="I19" s="41">
        <f>H19</f>
        <v>5800000</v>
      </c>
      <c r="J19" s="149">
        <f t="shared" si="0"/>
        <v>5800000</v>
      </c>
      <c r="K19" s="144">
        <f>(H19-F19)/F19*100</f>
        <v>28.888888888888886</v>
      </c>
      <c r="L19" s="45"/>
    </row>
    <row r="20" spans="1:12" ht="30">
      <c r="A20" s="170"/>
      <c r="B20" s="168"/>
      <c r="C20" s="168"/>
      <c r="D20" s="28" t="s">
        <v>11</v>
      </c>
      <c r="E20" s="147" t="s">
        <v>143</v>
      </c>
      <c r="F20" s="40">
        <v>3000000</v>
      </c>
      <c r="G20" s="40"/>
      <c r="H20" s="40">
        <v>4500000</v>
      </c>
      <c r="I20" s="41">
        <f>H20</f>
        <v>4500000</v>
      </c>
      <c r="J20" s="149">
        <f t="shared" si="0"/>
        <v>4500000</v>
      </c>
      <c r="K20" s="144">
        <f>(H20-F20)/F20*100</f>
        <v>50</v>
      </c>
      <c r="L20" s="45"/>
    </row>
    <row r="21" spans="1:12">
      <c r="A21" s="170"/>
      <c r="B21" s="168" t="s">
        <v>12</v>
      </c>
      <c r="C21" s="36" t="s">
        <v>13</v>
      </c>
      <c r="D21" s="28"/>
      <c r="E21" s="145" t="s">
        <v>138</v>
      </c>
      <c r="F21" s="146"/>
      <c r="G21" s="146"/>
      <c r="H21" s="40"/>
      <c r="I21" s="40"/>
      <c r="J21" s="149"/>
      <c r="K21" s="29"/>
      <c r="L21" s="45"/>
    </row>
    <row r="22" spans="1:12" ht="30">
      <c r="A22" s="170"/>
      <c r="B22" s="168"/>
      <c r="C22" s="36" t="s">
        <v>14</v>
      </c>
      <c r="D22" s="28"/>
      <c r="E22" s="145" t="s">
        <v>138</v>
      </c>
      <c r="F22" s="146"/>
      <c r="G22" s="146"/>
      <c r="H22" s="40"/>
      <c r="I22" s="40"/>
      <c r="J22" s="149"/>
      <c r="K22" s="29"/>
      <c r="L22" s="45"/>
    </row>
    <row r="23" spans="1:12">
      <c r="A23" s="170"/>
      <c r="B23" s="168"/>
      <c r="C23" s="36" t="s">
        <v>15</v>
      </c>
      <c r="D23" s="28"/>
      <c r="E23" s="145" t="s">
        <v>138</v>
      </c>
      <c r="F23" s="146"/>
      <c r="G23" s="146"/>
      <c r="H23" s="40"/>
      <c r="I23" s="40"/>
      <c r="J23" s="149"/>
      <c r="K23" s="29"/>
      <c r="L23" s="45"/>
    </row>
    <row r="24" spans="1:12" ht="409.5" customHeight="1">
      <c r="A24" s="170" t="s">
        <v>16</v>
      </c>
      <c r="B24" s="36" t="s">
        <v>17</v>
      </c>
      <c r="C24" s="6"/>
      <c r="D24" s="28"/>
      <c r="E24" s="148" t="s">
        <v>144</v>
      </c>
      <c r="F24" s="40">
        <v>7000000</v>
      </c>
      <c r="G24" s="40">
        <v>715800</v>
      </c>
      <c r="H24" s="40">
        <v>9000000</v>
      </c>
      <c r="I24" s="41">
        <f>H24</f>
        <v>9000000</v>
      </c>
      <c r="J24" s="149">
        <f t="shared" si="0"/>
        <v>9000000</v>
      </c>
      <c r="K24" s="144">
        <f>(H24-F24)/F24*100</f>
        <v>28.571428571428569</v>
      </c>
      <c r="L24" s="45"/>
    </row>
    <row r="25" spans="1:12" ht="76.5" customHeight="1">
      <c r="A25" s="170"/>
      <c r="B25" s="36"/>
      <c r="C25" s="6"/>
      <c r="D25" s="28"/>
      <c r="E25" s="143"/>
      <c r="F25" s="40"/>
      <c r="G25" s="40"/>
      <c r="H25" s="40"/>
      <c r="I25" s="41"/>
      <c r="J25" s="149"/>
      <c r="K25" s="144"/>
      <c r="L25" s="45"/>
    </row>
    <row r="26" spans="1:12" ht="30">
      <c r="A26" s="170"/>
      <c r="B26" s="36" t="s">
        <v>18</v>
      </c>
      <c r="C26" s="6"/>
      <c r="D26" s="28"/>
      <c r="E26" s="145" t="s">
        <v>138</v>
      </c>
      <c r="F26" s="146"/>
      <c r="G26" s="146"/>
      <c r="H26" s="40"/>
      <c r="I26" s="40"/>
      <c r="J26" s="149"/>
      <c r="K26" s="29"/>
      <c r="L26" s="45"/>
    </row>
    <row r="27" spans="1:12" ht="30">
      <c r="A27" s="170"/>
      <c r="B27" s="36" t="s">
        <v>19</v>
      </c>
      <c r="C27" s="6"/>
      <c r="D27" s="28"/>
      <c r="E27" s="145" t="s">
        <v>138</v>
      </c>
      <c r="F27" s="146"/>
      <c r="G27" s="146"/>
      <c r="H27" s="40"/>
      <c r="I27" s="40"/>
      <c r="J27" s="149"/>
      <c r="K27" s="29"/>
      <c r="L27" s="45"/>
    </row>
    <row r="28" spans="1:12" ht="30">
      <c r="A28" s="170"/>
      <c r="B28" s="36" t="s">
        <v>20</v>
      </c>
      <c r="C28" s="6"/>
      <c r="D28" s="28"/>
      <c r="E28" s="145" t="s">
        <v>138</v>
      </c>
      <c r="F28" s="146"/>
      <c r="G28" s="146"/>
      <c r="H28" s="40"/>
      <c r="I28" s="40"/>
      <c r="J28" s="149"/>
      <c r="K28" s="29"/>
      <c r="L28" s="45"/>
    </row>
    <row r="29" spans="1:12" ht="245.25" customHeight="1">
      <c r="A29" s="154" t="s">
        <v>21</v>
      </c>
      <c r="B29" s="5"/>
      <c r="C29" s="5"/>
      <c r="D29" s="28"/>
      <c r="E29" s="143" t="s">
        <v>145</v>
      </c>
      <c r="F29" s="40">
        <v>3000000</v>
      </c>
      <c r="G29" s="40">
        <v>3134000</v>
      </c>
      <c r="H29" s="40">
        <v>4200000</v>
      </c>
      <c r="I29" s="41">
        <f>H29</f>
        <v>4200000</v>
      </c>
      <c r="J29" s="149">
        <f t="shared" si="0"/>
        <v>4200000</v>
      </c>
      <c r="K29" s="144">
        <f>(H29-F29)/F29*100</f>
        <v>40</v>
      </c>
      <c r="L29" s="45"/>
    </row>
    <row r="30" spans="1:12" ht="19.5" thickBot="1">
      <c r="A30" s="190" t="s">
        <v>146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</row>
  </sheetData>
  <mergeCells count="23">
    <mergeCell ref="A24:A28"/>
    <mergeCell ref="A30:L30"/>
    <mergeCell ref="A11:A23"/>
    <mergeCell ref="B11:B16"/>
    <mergeCell ref="C11:C12"/>
    <mergeCell ref="C13:C14"/>
    <mergeCell ref="C15:C16"/>
    <mergeCell ref="B17:B20"/>
    <mergeCell ref="C17:C18"/>
    <mergeCell ref="C19:C20"/>
    <mergeCell ref="B21:B23"/>
    <mergeCell ref="A7:K7"/>
    <mergeCell ref="A8:A9"/>
    <mergeCell ref="B8:B9"/>
    <mergeCell ref="C8:D9"/>
    <mergeCell ref="E8:E9"/>
    <mergeCell ref="F8:L8"/>
    <mergeCell ref="A1:L1"/>
    <mergeCell ref="A2:L2"/>
    <mergeCell ref="A3:L3"/>
    <mergeCell ref="A4:D4"/>
    <mergeCell ref="A6:E6"/>
    <mergeCell ref="F6:G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ARILO</vt:lpstr>
      <vt:lpstr>BIDYADHARPUR-6</vt:lpstr>
      <vt:lpstr>CHAKRADHARPUR</vt:lpstr>
      <vt:lpstr>RAMADASPUR</vt:lpstr>
      <vt:lpstr>PATAPUR</vt:lpstr>
      <vt:lpstr>TALAGADA</vt:lpstr>
      <vt:lpstr>KURANGAPADHAN</vt:lpstr>
      <vt:lpstr>KURANGSASAN</vt:lpstr>
      <vt:lpstr>SABALA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Alok Jena</cp:lastModifiedBy>
  <cp:lastPrinted>2026-01-29T05:28:02Z</cp:lastPrinted>
  <dcterms:created xsi:type="dcterms:W3CDTF">2015-06-05T18:17:20Z</dcterms:created>
  <dcterms:modified xsi:type="dcterms:W3CDTF">2026-02-26T15:31:40Z</dcterms:modified>
</cp:coreProperties>
</file>